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00" yWindow="75" windowWidth="19320" windowHeight="11730" activeTab="7"/>
  </bookViews>
  <sheets>
    <sheet name="7" sheetId="1" r:id="rId1"/>
    <sheet name="9" sheetId="28" r:id="rId2"/>
    <sheet name="11" sheetId="29" r:id="rId3"/>
    <sheet name="13" sheetId="30" r:id="rId4"/>
    <sheet name="15" sheetId="31" r:id="rId5"/>
    <sheet name="17" sheetId="32" r:id="rId6"/>
    <sheet name="19" sheetId="33" r:id="rId7"/>
    <sheet name="21" sheetId="34" r:id="rId8"/>
  </sheets>
  <definedNames>
    <definedName name="_Databasfilter" localSheetId="2" hidden="1">'11'!#REF!</definedName>
    <definedName name="_Databasfilter" localSheetId="3" hidden="1">'13'!#REF!</definedName>
    <definedName name="_Databasfilter" localSheetId="4" hidden="1">'15'!#REF!</definedName>
    <definedName name="_Databasfilter" localSheetId="5" hidden="1">'17'!#REF!</definedName>
    <definedName name="_Databasfilter" localSheetId="6" hidden="1">'19'!#REF!</definedName>
    <definedName name="_Databasfilter" localSheetId="7" hidden="1">'21'!#REF!</definedName>
    <definedName name="_Databasfilter" localSheetId="0" hidden="1">'7'!#REF!</definedName>
    <definedName name="_Databasfilter" localSheetId="1" hidden="1">'9'!#REF!</definedName>
    <definedName name="_xlnm._FilterDatabase" localSheetId="2" hidden="1">'11'!#REF!</definedName>
    <definedName name="_xlnm._FilterDatabase" localSheetId="3" hidden="1">'13'!#REF!</definedName>
    <definedName name="_xlnm._FilterDatabase" localSheetId="4" hidden="1">'15'!#REF!</definedName>
    <definedName name="_xlnm._FilterDatabase" localSheetId="5" hidden="1">'17'!#REF!</definedName>
    <definedName name="_xlnm._FilterDatabase" localSheetId="6" hidden="1">'19'!#REF!</definedName>
    <definedName name="_xlnm._FilterDatabase" localSheetId="7" hidden="1">'21'!#REF!</definedName>
    <definedName name="_xlnm._FilterDatabase" localSheetId="0" hidden="1">'7'!#REF!</definedName>
    <definedName name="_xlnm._FilterDatabase" localSheetId="1" hidden="1">'9'!#REF!</definedName>
    <definedName name="_xlnm.Extract" localSheetId="2">'11'!#REF!</definedName>
    <definedName name="_xlnm.Extract" localSheetId="3">'13'!#REF!</definedName>
    <definedName name="_xlnm.Extract" localSheetId="4">'15'!#REF!</definedName>
    <definedName name="_xlnm.Extract" localSheetId="5">'17'!#REF!</definedName>
    <definedName name="_xlnm.Extract" localSheetId="6">'19'!#REF!</definedName>
    <definedName name="_xlnm.Extract" localSheetId="7">'21'!#REF!</definedName>
    <definedName name="_xlnm.Extract" localSheetId="0">'7'!#REF!</definedName>
    <definedName name="_xlnm.Extract" localSheetId="1">'9'!#REF!</definedName>
    <definedName name="_xlnm.Print_Area" localSheetId="2">'11'!$A$1:$L$68</definedName>
    <definedName name="_xlnm.Print_Area" localSheetId="3">'13'!$A$1:$L$61</definedName>
    <definedName name="_xlnm.Print_Area" localSheetId="4">'15'!$A$1:$L$69</definedName>
    <definedName name="_xlnm.Print_Area" localSheetId="5">'17'!$A$1:$L$71</definedName>
    <definedName name="_xlnm.Print_Area" localSheetId="6">'19'!$A$1:$L$67</definedName>
    <definedName name="_xlnm.Print_Area" localSheetId="7">'21'!$A$1:$L$82</definedName>
    <definedName name="_xlnm.Print_Area" localSheetId="0">'7'!$A$1:$L$81</definedName>
    <definedName name="_xlnm.Print_Area" localSheetId="1">'9'!$A$1:$L$72</definedName>
    <definedName name="_xlnm.Print_Titles" localSheetId="2">'11'!$1:$4</definedName>
    <definedName name="_xlnm.Print_Titles" localSheetId="3">'13'!$1:$4</definedName>
    <definedName name="_xlnm.Print_Titles" localSheetId="4">'15'!$1:$4</definedName>
    <definedName name="_xlnm.Print_Titles" localSheetId="5">'17'!$1:$4</definedName>
    <definedName name="_xlnm.Print_Titles" localSheetId="6">'19'!$1:$4</definedName>
    <definedName name="_xlnm.Print_Titles" localSheetId="7">'21'!$1:$4</definedName>
    <definedName name="_xlnm.Print_Titles" localSheetId="0">'7'!$1:$4</definedName>
    <definedName name="_xlnm.Print_Titles" localSheetId="1">'9'!$1:$4</definedName>
    <definedName name="_xlnm.Criteria" localSheetId="2">'11'!#REF!</definedName>
    <definedName name="_xlnm.Criteria" localSheetId="3">'13'!#REF!</definedName>
    <definedName name="_xlnm.Criteria" localSheetId="4">'15'!#REF!</definedName>
    <definedName name="_xlnm.Criteria" localSheetId="5">'17'!#REF!</definedName>
    <definedName name="_xlnm.Criteria" localSheetId="6">'19'!#REF!</definedName>
    <definedName name="_xlnm.Criteria" localSheetId="7">'21'!#REF!</definedName>
    <definedName name="_xlnm.Criteria" localSheetId="0">'7'!#REF!</definedName>
    <definedName name="_xlnm.Criteria" localSheetId="1">'9'!#REF!</definedName>
  </definedNames>
  <calcPr calcId="145621"/>
</workbook>
</file>

<file path=xl/calcChain.xml><?xml version="1.0" encoding="utf-8"?>
<calcChain xmlns="http://schemas.openxmlformats.org/spreadsheetml/2006/main">
  <c r="J71" i="28" l="1"/>
  <c r="I71" i="28"/>
  <c r="H71" i="28"/>
  <c r="G71" i="28"/>
  <c r="F71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4" i="28"/>
  <c r="K43" i="28"/>
  <c r="K42" i="28"/>
  <c r="K41" i="28"/>
  <c r="K40" i="28"/>
  <c r="K39" i="28"/>
  <c r="K38" i="28"/>
  <c r="K37" i="28"/>
  <c r="K35" i="28"/>
  <c r="K33" i="28"/>
  <c r="K32" i="28"/>
  <c r="K31" i="28"/>
  <c r="K30" i="28"/>
  <c r="K29" i="28"/>
  <c r="K28" i="28"/>
  <c r="K27" i="28"/>
  <c r="K26" i="28"/>
  <c r="K25" i="28"/>
  <c r="K24" i="28"/>
  <c r="K23" i="28"/>
  <c r="K22" i="28"/>
  <c r="K21" i="28"/>
  <c r="K20" i="28"/>
  <c r="K19" i="28"/>
  <c r="K18" i="28"/>
  <c r="K17" i="28"/>
  <c r="K16" i="28"/>
  <c r="K15" i="28"/>
  <c r="K14" i="28"/>
  <c r="K13" i="28"/>
  <c r="K12" i="28"/>
  <c r="K11" i="28"/>
  <c r="K10" i="28"/>
  <c r="K9" i="28"/>
  <c r="K8" i="28"/>
  <c r="K7" i="28"/>
  <c r="K6" i="28"/>
  <c r="K5" i="28"/>
  <c r="K71" i="28" l="1"/>
  <c r="L63" i="28" s="1"/>
  <c r="L66" i="28"/>
  <c r="L30" i="28"/>
  <c r="L38" i="28"/>
  <c r="L32" i="28"/>
  <c r="L53" i="28"/>
  <c r="L8" i="28"/>
  <c r="L56" i="28"/>
  <c r="L42" i="28"/>
  <c r="L60" i="28"/>
  <c r="L44" i="28"/>
  <c r="L62" i="28"/>
  <c r="L19" i="28"/>
  <c r="L47" i="28"/>
  <c r="L55" i="28"/>
  <c r="L65" i="28"/>
  <c r="L23" i="28"/>
  <c r="L31" i="28"/>
  <c r="L49" i="28"/>
  <c r="K72" i="28"/>
  <c r="L10" i="28"/>
  <c r="L16" i="28"/>
  <c r="L28" i="28"/>
  <c r="L40" i="28"/>
  <c r="L46" i="28"/>
  <c r="L58" i="28"/>
  <c r="L64" i="28"/>
  <c r="L67" i="28"/>
  <c r="L9" i="28"/>
  <c r="L15" i="28"/>
  <c r="L21" i="28"/>
  <c r="L33" i="28"/>
  <c r="L39" i="28"/>
  <c r="L45" i="28"/>
  <c r="L51" i="28"/>
  <c r="L57" i="28"/>
  <c r="J68" i="31"/>
  <c r="I68" i="31"/>
  <c r="H68" i="31"/>
  <c r="G68" i="31"/>
  <c r="F68" i="31"/>
  <c r="K65" i="31"/>
  <c r="K64" i="31"/>
  <c r="K63" i="31"/>
  <c r="K62" i="31"/>
  <c r="K61" i="31"/>
  <c r="K60" i="31"/>
  <c r="K59" i="31"/>
  <c r="K58" i="31"/>
  <c r="K57" i="31"/>
  <c r="K56" i="31"/>
  <c r="K55" i="31"/>
  <c r="K54" i="31"/>
  <c r="K53" i="31"/>
  <c r="K51" i="31"/>
  <c r="K50" i="31"/>
  <c r="K49" i="31"/>
  <c r="K48" i="31"/>
  <c r="K47" i="31"/>
  <c r="K46" i="31"/>
  <c r="K45" i="31"/>
  <c r="K44" i="31"/>
  <c r="K43" i="31"/>
  <c r="K42" i="31"/>
  <c r="K41" i="31"/>
  <c r="K40" i="31"/>
  <c r="K39" i="31"/>
  <c r="K38" i="31"/>
  <c r="K37" i="31"/>
  <c r="K36" i="31"/>
  <c r="K35" i="31"/>
  <c r="K34" i="31"/>
  <c r="K33" i="31"/>
  <c r="K32" i="31"/>
  <c r="K31" i="31"/>
  <c r="K30" i="31"/>
  <c r="K29" i="31"/>
  <c r="K28" i="31"/>
  <c r="K27" i="31"/>
  <c r="K26" i="31"/>
  <c r="K25" i="31"/>
  <c r="K24" i="31"/>
  <c r="K23" i="31"/>
  <c r="K22" i="31"/>
  <c r="K21" i="31"/>
  <c r="K20" i="31"/>
  <c r="K19" i="31"/>
  <c r="K18" i="31"/>
  <c r="K17" i="31"/>
  <c r="K16" i="31"/>
  <c r="K15" i="31"/>
  <c r="K14" i="31"/>
  <c r="K13" i="31"/>
  <c r="K12" i="31"/>
  <c r="K11" i="31"/>
  <c r="K10" i="31"/>
  <c r="K9" i="31"/>
  <c r="K8" i="31"/>
  <c r="K7" i="31"/>
  <c r="K6" i="31"/>
  <c r="K5" i="31"/>
  <c r="J60" i="30"/>
  <c r="I60" i="30"/>
  <c r="H60" i="30"/>
  <c r="G60" i="30"/>
  <c r="F60" i="30"/>
  <c r="K57" i="30"/>
  <c r="K56" i="30"/>
  <c r="K55" i="30"/>
  <c r="K54" i="30"/>
  <c r="K53" i="30"/>
  <c r="K52" i="30"/>
  <c r="K51" i="30"/>
  <c r="K50" i="30"/>
  <c r="K49" i="30"/>
  <c r="K48" i="30"/>
  <c r="K47" i="30"/>
  <c r="K46" i="30"/>
  <c r="K45" i="30"/>
  <c r="K44" i="30"/>
  <c r="K43" i="30"/>
  <c r="K42" i="30"/>
  <c r="K41" i="30"/>
  <c r="K40" i="30"/>
  <c r="K39" i="30"/>
  <c r="K38" i="30"/>
  <c r="K37" i="30"/>
  <c r="K36" i="30"/>
  <c r="K35" i="30"/>
  <c r="K34" i="30"/>
  <c r="K33" i="30"/>
  <c r="K32" i="30"/>
  <c r="K31" i="30"/>
  <c r="K30" i="30"/>
  <c r="K29" i="30"/>
  <c r="K28" i="30"/>
  <c r="K27" i="30"/>
  <c r="K26" i="30"/>
  <c r="K25" i="30"/>
  <c r="K24" i="30"/>
  <c r="K23" i="30"/>
  <c r="K22" i="30"/>
  <c r="K21" i="30"/>
  <c r="K20" i="30"/>
  <c r="K19" i="30"/>
  <c r="K18" i="30"/>
  <c r="K17" i="30"/>
  <c r="K16" i="30"/>
  <c r="K15" i="30"/>
  <c r="K14" i="30"/>
  <c r="K13" i="30"/>
  <c r="K12" i="30"/>
  <c r="K11" i="30"/>
  <c r="K10" i="30"/>
  <c r="K9" i="30"/>
  <c r="K8" i="30"/>
  <c r="K7" i="30"/>
  <c r="K6" i="30"/>
  <c r="K5" i="30"/>
  <c r="K68" i="31" l="1"/>
  <c r="L60" i="31" s="1"/>
  <c r="L14" i="31"/>
  <c r="L26" i="31"/>
  <c r="L34" i="31"/>
  <c r="L46" i="31"/>
  <c r="L7" i="31"/>
  <c r="L11" i="31"/>
  <c r="L15" i="31"/>
  <c r="L19" i="31"/>
  <c r="L27" i="31"/>
  <c r="L39" i="31"/>
  <c r="L47" i="31"/>
  <c r="L51" i="31"/>
  <c r="L8" i="31"/>
  <c r="L12" i="31"/>
  <c r="L20" i="31"/>
  <c r="L28" i="31"/>
  <c r="L32" i="31"/>
  <c r="L40" i="31"/>
  <c r="L44" i="31"/>
  <c r="L65" i="31"/>
  <c r="L9" i="31"/>
  <c r="L21" i="31"/>
  <c r="L29" i="31"/>
  <c r="L37" i="31"/>
  <c r="L41" i="31"/>
  <c r="L49" i="31"/>
  <c r="L58" i="31"/>
  <c r="L5" i="31"/>
  <c r="K60" i="30"/>
  <c r="L26" i="30" s="1"/>
  <c r="L27" i="28"/>
  <c r="L68" i="28"/>
  <c r="L52" i="28"/>
  <c r="L22" i="28"/>
  <c r="L59" i="28"/>
  <c r="L13" i="28"/>
  <c r="L29" i="28"/>
  <c r="L61" i="28"/>
  <c r="L35" i="28"/>
  <c r="L48" i="28"/>
  <c r="L26" i="28"/>
  <c r="L41" i="28"/>
  <c r="L5" i="28"/>
  <c r="L37" i="28"/>
  <c r="L54" i="28"/>
  <c r="L50" i="28"/>
  <c r="L20" i="28"/>
  <c r="L18" i="28"/>
  <c r="L11" i="28"/>
  <c r="L24" i="28"/>
  <c r="L14" i="28"/>
  <c r="L12" i="28"/>
  <c r="L6" i="28"/>
  <c r="L43" i="28"/>
  <c r="L25" i="28"/>
  <c r="L7" i="28"/>
  <c r="L17" i="28"/>
  <c r="L53" i="31"/>
  <c r="L61" i="31"/>
  <c r="L62" i="31"/>
  <c r="L56" i="31"/>
  <c r="L63" i="31"/>
  <c r="L35" i="31"/>
  <c r="L43" i="31"/>
  <c r="L50" i="31"/>
  <c r="L57" i="31"/>
  <c r="L64" i="31"/>
  <c r="L10" i="31"/>
  <c r="L16" i="31"/>
  <c r="L23" i="31"/>
  <c r="L31" i="31"/>
  <c r="L38" i="31"/>
  <c r="L45" i="31"/>
  <c r="L59" i="31"/>
  <c r="K69" i="31"/>
  <c r="L18" i="31"/>
  <c r="L24" i="31"/>
  <c r="L30" i="31"/>
  <c r="L36" i="31"/>
  <c r="L42" i="31"/>
  <c r="L48" i="31"/>
  <c r="L54" i="31"/>
  <c r="J81" i="34"/>
  <c r="I81" i="34"/>
  <c r="H81" i="34"/>
  <c r="G81" i="34"/>
  <c r="F81" i="34"/>
  <c r="K78" i="34"/>
  <c r="K77" i="34"/>
  <c r="K76" i="34"/>
  <c r="K75" i="34"/>
  <c r="K74" i="34"/>
  <c r="K73" i="34"/>
  <c r="K72" i="34"/>
  <c r="K71" i="34"/>
  <c r="K70" i="34"/>
  <c r="K69" i="34"/>
  <c r="K68" i="34"/>
  <c r="K67" i="34"/>
  <c r="K66" i="34"/>
  <c r="K65" i="34"/>
  <c r="K64" i="34"/>
  <c r="K63" i="34"/>
  <c r="K62" i="34"/>
  <c r="K61" i="34"/>
  <c r="K60" i="34"/>
  <c r="K59" i="34"/>
  <c r="K58" i="34"/>
  <c r="K57" i="34"/>
  <c r="K56" i="34"/>
  <c r="K55" i="34"/>
  <c r="K54" i="34"/>
  <c r="K53" i="34"/>
  <c r="K52" i="34"/>
  <c r="K51" i="34"/>
  <c r="K50" i="34"/>
  <c r="K49" i="34"/>
  <c r="K48" i="34"/>
  <c r="K47" i="34"/>
  <c r="K46" i="34"/>
  <c r="K45" i="34"/>
  <c r="K44" i="34"/>
  <c r="K43" i="34"/>
  <c r="K42" i="34"/>
  <c r="K41" i="34"/>
  <c r="K40" i="34"/>
  <c r="K39" i="34"/>
  <c r="K38" i="34"/>
  <c r="K37" i="34"/>
  <c r="K35" i="34"/>
  <c r="K34" i="34"/>
  <c r="K33" i="34"/>
  <c r="K32" i="34"/>
  <c r="K31" i="34"/>
  <c r="K30" i="34"/>
  <c r="K28" i="34"/>
  <c r="K27" i="34"/>
  <c r="K26" i="34"/>
  <c r="K25" i="34"/>
  <c r="K24" i="34"/>
  <c r="K23" i="34"/>
  <c r="K22" i="34"/>
  <c r="K21" i="34"/>
  <c r="K20" i="34"/>
  <c r="K19" i="34"/>
  <c r="K17" i="34"/>
  <c r="K16" i="34"/>
  <c r="K15" i="34"/>
  <c r="K14" i="34"/>
  <c r="K13" i="34"/>
  <c r="K12" i="34"/>
  <c r="K11" i="34"/>
  <c r="K10" i="34"/>
  <c r="K9" i="34"/>
  <c r="K8" i="34"/>
  <c r="K7" i="34"/>
  <c r="K6" i="34"/>
  <c r="K5" i="34"/>
  <c r="J70" i="32"/>
  <c r="I70" i="32"/>
  <c r="H70" i="32"/>
  <c r="G70" i="32"/>
  <c r="F70" i="32"/>
  <c r="K67" i="32"/>
  <c r="K66" i="32"/>
  <c r="K65" i="32"/>
  <c r="K64" i="32"/>
  <c r="K63" i="32"/>
  <c r="K62" i="32"/>
  <c r="K61" i="32"/>
  <c r="K60" i="32"/>
  <c r="K59" i="32"/>
  <c r="K58" i="32"/>
  <c r="K57" i="32"/>
  <c r="K56" i="32"/>
  <c r="K55" i="32"/>
  <c r="K54" i="32"/>
  <c r="K53" i="32"/>
  <c r="K52" i="32"/>
  <c r="K51" i="32"/>
  <c r="K50" i="32"/>
  <c r="K49" i="32"/>
  <c r="K48" i="32"/>
  <c r="K47" i="32"/>
  <c r="K46" i="32"/>
  <c r="K45" i="32"/>
  <c r="K44" i="32"/>
  <c r="K43" i="32"/>
  <c r="K41" i="32"/>
  <c r="K40" i="32"/>
  <c r="K39" i="32"/>
  <c r="K38" i="32"/>
  <c r="K37" i="32"/>
  <c r="K36" i="32"/>
  <c r="K35" i="32"/>
  <c r="K34" i="32"/>
  <c r="K33" i="32"/>
  <c r="K32" i="32"/>
  <c r="K31" i="32"/>
  <c r="K30" i="32"/>
  <c r="K29" i="32"/>
  <c r="K28" i="32"/>
  <c r="K27" i="32"/>
  <c r="K26" i="32"/>
  <c r="K25" i="32"/>
  <c r="K24" i="32"/>
  <c r="K23" i="32"/>
  <c r="K22" i="32"/>
  <c r="K21" i="32"/>
  <c r="K20" i="32"/>
  <c r="K19" i="32"/>
  <c r="K18" i="32"/>
  <c r="K17" i="32"/>
  <c r="K16" i="32"/>
  <c r="K15" i="32"/>
  <c r="K14" i="32"/>
  <c r="K13" i="32"/>
  <c r="K12" i="32"/>
  <c r="K11" i="32"/>
  <c r="K10" i="32"/>
  <c r="K9" i="32"/>
  <c r="K8" i="32"/>
  <c r="K7" i="32"/>
  <c r="K6" i="32"/>
  <c r="K5" i="32"/>
  <c r="K81" i="34" l="1"/>
  <c r="L73" i="34" s="1"/>
  <c r="L78" i="34"/>
  <c r="K70" i="32"/>
  <c r="L62" i="32" s="1"/>
  <c r="L33" i="31"/>
  <c r="L55" i="31"/>
  <c r="L22" i="31"/>
  <c r="L25" i="31"/>
  <c r="L17" i="31"/>
  <c r="L6" i="31"/>
  <c r="L13" i="31"/>
  <c r="L68" i="31" s="1"/>
  <c r="L40" i="30"/>
  <c r="L53" i="30"/>
  <c r="L28" i="30"/>
  <c r="L38" i="30"/>
  <c r="L51" i="30"/>
  <c r="L19" i="30"/>
  <c r="L42" i="30"/>
  <c r="L41" i="30"/>
  <c r="L48" i="30"/>
  <c r="L24" i="30"/>
  <c r="L27" i="30"/>
  <c r="L7" i="30"/>
  <c r="L46" i="30"/>
  <c r="L22" i="30"/>
  <c r="L31" i="30"/>
  <c r="L47" i="30"/>
  <c r="L14" i="30"/>
  <c r="L30" i="30"/>
  <c r="L29" i="30"/>
  <c r="L44" i="30"/>
  <c r="L20" i="30"/>
  <c r="L23" i="30"/>
  <c r="K61" i="30"/>
  <c r="L33" i="30"/>
  <c r="L49" i="30"/>
  <c r="L37" i="30"/>
  <c r="L21" i="30"/>
  <c r="L17" i="30"/>
  <c r="L13" i="30"/>
  <c r="L9" i="30"/>
  <c r="L5" i="30"/>
  <c r="L25" i="30"/>
  <c r="L12" i="30"/>
  <c r="L8" i="30"/>
  <c r="L43" i="30"/>
  <c r="L54" i="30"/>
  <c r="L10" i="30"/>
  <c r="L56" i="30"/>
  <c r="L36" i="30"/>
  <c r="L16" i="30"/>
  <c r="L15" i="30"/>
  <c r="L18" i="30"/>
  <c r="L34" i="30"/>
  <c r="L45" i="30"/>
  <c r="L55" i="30"/>
  <c r="L35" i="30"/>
  <c r="L50" i="30"/>
  <c r="L57" i="30"/>
  <c r="L52" i="30"/>
  <c r="L32" i="30"/>
  <c r="L39" i="30"/>
  <c r="L11" i="30"/>
  <c r="L6" i="30"/>
  <c r="L71" i="28"/>
  <c r="L39" i="34"/>
  <c r="L11" i="34"/>
  <c r="L50" i="34"/>
  <c r="L28" i="34"/>
  <c r="L30" i="34"/>
  <c r="L40" i="34"/>
  <c r="L57" i="34"/>
  <c r="L12" i="34"/>
  <c r="L21" i="34"/>
  <c r="L32" i="34"/>
  <c r="L64" i="34"/>
  <c r="L6" i="34"/>
  <c r="L13" i="34"/>
  <c r="L33" i="34"/>
  <c r="L46" i="34"/>
  <c r="L71" i="34"/>
  <c r="L52" i="34"/>
  <c r="L59" i="34"/>
  <c r="L66" i="34"/>
  <c r="L60" i="34"/>
  <c r="L68" i="34"/>
  <c r="L75" i="34"/>
  <c r="L62" i="34"/>
  <c r="L69" i="34"/>
  <c r="L76" i="34"/>
  <c r="L27" i="34"/>
  <c r="L34" i="34"/>
  <c r="L41" i="34"/>
  <c r="L56" i="34"/>
  <c r="L63" i="34"/>
  <c r="L70" i="34"/>
  <c r="L9" i="34"/>
  <c r="L15" i="34"/>
  <c r="L22" i="34"/>
  <c r="L51" i="34"/>
  <c r="L58" i="34"/>
  <c r="L65" i="34"/>
  <c r="K82" i="34"/>
  <c r="L19" i="34"/>
  <c r="L25" i="34"/>
  <c r="L37" i="34"/>
  <c r="L43" i="34"/>
  <c r="L49" i="34"/>
  <c r="L55" i="34"/>
  <c r="L61" i="34"/>
  <c r="L67" i="34"/>
  <c r="L23" i="32"/>
  <c r="L37" i="32"/>
  <c r="L52" i="32"/>
  <c r="L12" i="32"/>
  <c r="L18" i="32"/>
  <c r="L25" i="32"/>
  <c r="L47" i="32"/>
  <c r="L54" i="32"/>
  <c r="K71" i="32"/>
  <c r="L26" i="32"/>
  <c r="L38" i="32"/>
  <c r="L44" i="32"/>
  <c r="J66" i="33"/>
  <c r="I66" i="33"/>
  <c r="H66" i="33"/>
  <c r="G66" i="33"/>
  <c r="F66" i="33"/>
  <c r="K63" i="33"/>
  <c r="K62" i="33"/>
  <c r="K61" i="33"/>
  <c r="K60" i="33"/>
  <c r="K59" i="33"/>
  <c r="K58" i="33"/>
  <c r="K57" i="33"/>
  <c r="K56" i="33"/>
  <c r="K55" i="33"/>
  <c r="K54" i="33"/>
  <c r="K53" i="33"/>
  <c r="K52" i="33"/>
  <c r="K51" i="33"/>
  <c r="K50" i="33"/>
  <c r="K49" i="33"/>
  <c r="K48" i="33"/>
  <c r="K47" i="33"/>
  <c r="K46" i="33"/>
  <c r="K45" i="33"/>
  <c r="K44" i="33"/>
  <c r="K43" i="33"/>
  <c r="K42" i="33"/>
  <c r="K41" i="33"/>
  <c r="K40" i="33"/>
  <c r="K39" i="33"/>
  <c r="K37" i="33"/>
  <c r="K36" i="33"/>
  <c r="K35" i="33"/>
  <c r="K34" i="33"/>
  <c r="K33" i="33"/>
  <c r="K32" i="33"/>
  <c r="K31" i="33"/>
  <c r="K30" i="33"/>
  <c r="K29" i="33"/>
  <c r="K27" i="33"/>
  <c r="K26" i="33"/>
  <c r="K25" i="33"/>
  <c r="K23" i="33"/>
  <c r="K21" i="33"/>
  <c r="K20" i="33"/>
  <c r="K19" i="33"/>
  <c r="K18" i="33"/>
  <c r="K17" i="33"/>
  <c r="K16" i="33"/>
  <c r="K15" i="33"/>
  <c r="K14" i="33"/>
  <c r="K13" i="33"/>
  <c r="K12" i="33"/>
  <c r="K11" i="33"/>
  <c r="K10" i="33"/>
  <c r="K9" i="33"/>
  <c r="K8" i="33"/>
  <c r="K7" i="33"/>
  <c r="K6" i="33"/>
  <c r="K5" i="33"/>
  <c r="J67" i="29"/>
  <c r="I67" i="29"/>
  <c r="H67" i="29"/>
  <c r="G67" i="29"/>
  <c r="F67" i="29"/>
  <c r="K64" i="29"/>
  <c r="K63" i="29"/>
  <c r="K62" i="29"/>
  <c r="K61" i="29"/>
  <c r="K60" i="29"/>
  <c r="K59" i="29"/>
  <c r="K58" i="29"/>
  <c r="K57" i="29"/>
  <c r="K56" i="29"/>
  <c r="K55" i="29"/>
  <c r="K54" i="29"/>
  <c r="K53" i="29"/>
  <c r="K52" i="29"/>
  <c r="K51" i="29"/>
  <c r="K50" i="29"/>
  <c r="K49" i="29"/>
  <c r="K48" i="29"/>
  <c r="K47" i="29"/>
  <c r="K46" i="29"/>
  <c r="K45" i="29"/>
  <c r="K44" i="29"/>
  <c r="K43" i="29"/>
  <c r="K42" i="29"/>
  <c r="K41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9" i="29"/>
  <c r="K8" i="29"/>
  <c r="K7" i="29"/>
  <c r="K6" i="29"/>
  <c r="K5" i="29"/>
  <c r="J80" i="1"/>
  <c r="I80" i="1"/>
  <c r="H80" i="1"/>
  <c r="G80" i="1"/>
  <c r="F80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3" i="1"/>
  <c r="K51" i="1"/>
  <c r="K50" i="1"/>
  <c r="K49" i="1"/>
  <c r="K48" i="1"/>
  <c r="K47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5" i="1"/>
  <c r="L35" i="34" l="1"/>
  <c r="L31" i="34"/>
  <c r="L72" i="34"/>
  <c r="L44" i="34"/>
  <c r="L77" i="34"/>
  <c r="L48" i="34"/>
  <c r="L20" i="34"/>
  <c r="L54" i="34"/>
  <c r="L74" i="34"/>
  <c r="L45" i="34"/>
  <c r="L23" i="34"/>
  <c r="L42" i="34"/>
  <c r="L5" i="34"/>
  <c r="L53" i="34"/>
  <c r="L26" i="34"/>
  <c r="L38" i="34"/>
  <c r="L17" i="34"/>
  <c r="L24" i="34"/>
  <c r="L16" i="34"/>
  <c r="L7" i="34"/>
  <c r="L14" i="34"/>
  <c r="L47" i="34"/>
  <c r="L8" i="34"/>
  <c r="L10" i="34"/>
  <c r="K66" i="33"/>
  <c r="L58" i="33" s="1"/>
  <c r="L63" i="32"/>
  <c r="L50" i="32"/>
  <c r="L20" i="32"/>
  <c r="L40" i="32"/>
  <c r="L66" i="32"/>
  <c r="L58" i="32"/>
  <c r="L48" i="32"/>
  <c r="L56" i="32"/>
  <c r="L32" i="32"/>
  <c r="L61" i="32"/>
  <c r="L33" i="32"/>
  <c r="L6" i="32"/>
  <c r="L45" i="32"/>
  <c r="L65" i="32"/>
  <c r="L55" i="32"/>
  <c r="L67" i="32"/>
  <c r="L57" i="32"/>
  <c r="L31" i="32"/>
  <c r="L11" i="32"/>
  <c r="L34" i="32"/>
  <c r="L41" i="32"/>
  <c r="L13" i="32"/>
  <c r="L49" i="32"/>
  <c r="L24" i="32"/>
  <c r="L60" i="32"/>
  <c r="L27" i="32"/>
  <c r="L7" i="32"/>
  <c r="L22" i="32"/>
  <c r="L29" i="32"/>
  <c r="L9" i="32"/>
  <c r="L36" i="32"/>
  <c r="L59" i="32"/>
  <c r="L30" i="32"/>
  <c r="L64" i="32"/>
  <c r="L8" i="32"/>
  <c r="L39" i="32"/>
  <c r="L19" i="32"/>
  <c r="L51" i="32"/>
  <c r="L14" i="32"/>
  <c r="L21" i="32"/>
  <c r="L5" i="32"/>
  <c r="L28" i="32"/>
  <c r="L46" i="32"/>
  <c r="L35" i="32"/>
  <c r="L15" i="32"/>
  <c r="L43" i="32"/>
  <c r="L10" i="32"/>
  <c r="L17" i="32"/>
  <c r="L53" i="32"/>
  <c r="L16" i="32"/>
  <c r="L60" i="30"/>
  <c r="K67" i="29"/>
  <c r="L8" i="29" s="1"/>
  <c r="L26" i="29"/>
  <c r="L38" i="29"/>
  <c r="L7" i="29"/>
  <c r="L11" i="29"/>
  <c r="L19" i="29"/>
  <c r="L31" i="29"/>
  <c r="L43" i="29"/>
  <c r="L51" i="29"/>
  <c r="L12" i="29"/>
  <c r="L24" i="29"/>
  <c r="L28" i="29"/>
  <c r="L44" i="29"/>
  <c r="L48" i="29"/>
  <c r="L52" i="29"/>
  <c r="L64" i="29"/>
  <c r="L59" i="29"/>
  <c r="K68" i="29"/>
  <c r="L32" i="29"/>
  <c r="L13" i="29"/>
  <c r="L25" i="29"/>
  <c r="L37" i="29"/>
  <c r="L45" i="29"/>
  <c r="L49" i="29"/>
  <c r="L61" i="29"/>
  <c r="L16" i="29"/>
  <c r="L6" i="29"/>
  <c r="L30" i="29"/>
  <c r="L42" i="29"/>
  <c r="L50" i="29"/>
  <c r="L62" i="29"/>
  <c r="L5" i="29"/>
  <c r="K80" i="1"/>
  <c r="L72" i="1" s="1"/>
  <c r="L15" i="33"/>
  <c r="L19" i="33"/>
  <c r="L9" i="33"/>
  <c r="L30" i="33"/>
  <c r="L20" i="33"/>
  <c r="L31" i="33"/>
  <c r="L6" i="33"/>
  <c r="L13" i="33"/>
  <c r="L42" i="33"/>
  <c r="L49" i="33"/>
  <c r="L32" i="33"/>
  <c r="L53" i="33"/>
  <c r="L17" i="33"/>
  <c r="L25" i="33"/>
  <c r="L35" i="33"/>
  <c r="L56" i="33"/>
  <c r="L37" i="33"/>
  <c r="L44" i="33"/>
  <c r="L51" i="33"/>
  <c r="L59" i="33"/>
  <c r="L60" i="33"/>
  <c r="L39" i="33"/>
  <c r="L47" i="33"/>
  <c r="L54" i="33"/>
  <c r="L61" i="33"/>
  <c r="L33" i="33"/>
  <c r="L41" i="33"/>
  <c r="L48" i="33"/>
  <c r="L55" i="33"/>
  <c r="L62" i="33"/>
  <c r="L8" i="33"/>
  <c r="L14" i="33"/>
  <c r="L21" i="33"/>
  <c r="L29" i="33"/>
  <c r="L36" i="33"/>
  <c r="L43" i="33"/>
  <c r="L50" i="33"/>
  <c r="L57" i="33"/>
  <c r="K67" i="33"/>
  <c r="L16" i="33"/>
  <c r="L34" i="33"/>
  <c r="L40" i="33"/>
  <c r="L46" i="33"/>
  <c r="L52" i="33"/>
  <c r="L17" i="29"/>
  <c r="L23" i="29"/>
  <c r="L29" i="29"/>
  <c r="L41" i="29"/>
  <c r="L47" i="29"/>
  <c r="L53" i="29"/>
  <c r="L27" i="1"/>
  <c r="L29" i="1"/>
  <c r="L13" i="1"/>
  <c r="L25" i="1"/>
  <c r="L39" i="1"/>
  <c r="L45" i="1"/>
  <c r="L34" i="1"/>
  <c r="L49" i="1"/>
  <c r="L20" i="1"/>
  <c r="L58" i="1"/>
  <c r="L61" i="1"/>
  <c r="L63" i="1"/>
  <c r="L65" i="1"/>
  <c r="L31" i="1"/>
  <c r="L41" i="1"/>
  <c r="L70" i="1"/>
  <c r="L10" i="1"/>
  <c r="L22" i="1"/>
  <c r="L44" i="1"/>
  <c r="L56" i="1"/>
  <c r="L73" i="1"/>
  <c r="L67" i="1"/>
  <c r="L74" i="1"/>
  <c r="L68" i="1"/>
  <c r="L5" i="1"/>
  <c r="L11" i="1"/>
  <c r="L19" i="1"/>
  <c r="L33" i="1"/>
  <c r="L40" i="1"/>
  <c r="L47" i="1"/>
  <c r="L55" i="1"/>
  <c r="L62" i="1"/>
  <c r="L69" i="1"/>
  <c r="L76" i="1"/>
  <c r="L7" i="1"/>
  <c r="L14" i="1"/>
  <c r="L21" i="1"/>
  <c r="L28" i="1"/>
  <c r="L35" i="1"/>
  <c r="L43" i="1"/>
  <c r="L50" i="1"/>
  <c r="L57" i="1"/>
  <c r="L64" i="1"/>
  <c r="L71" i="1"/>
  <c r="K81" i="1"/>
  <c r="L12" i="1"/>
  <c r="L18" i="1"/>
  <c r="L24" i="1"/>
  <c r="L30" i="1"/>
  <c r="L36" i="1"/>
  <c r="L42" i="1"/>
  <c r="L48" i="1"/>
  <c r="L60" i="1"/>
  <c r="L66" i="1"/>
  <c r="L81" i="34" l="1"/>
  <c r="L45" i="33"/>
  <c r="L12" i="33"/>
  <c r="L18" i="33"/>
  <c r="L7" i="33"/>
  <c r="L63" i="33"/>
  <c r="L10" i="33"/>
  <c r="L23" i="33"/>
  <c r="L27" i="33"/>
  <c r="L26" i="33"/>
  <c r="L5" i="33"/>
  <c r="L11" i="33"/>
  <c r="L70" i="32"/>
  <c r="L35" i="29"/>
  <c r="L58" i="29"/>
  <c r="L18" i="29"/>
  <c r="L57" i="29"/>
  <c r="L33" i="29"/>
  <c r="L56" i="29"/>
  <c r="L60" i="29"/>
  <c r="L40" i="29"/>
  <c r="L55" i="29"/>
  <c r="L27" i="29"/>
  <c r="L54" i="29"/>
  <c r="L14" i="29"/>
  <c r="L10" i="29"/>
  <c r="L34" i="29"/>
  <c r="L21" i="29"/>
  <c r="L36" i="29"/>
  <c r="L63" i="29"/>
  <c r="L39" i="29"/>
  <c r="L15" i="29"/>
  <c r="L46" i="29"/>
  <c r="L22" i="29"/>
  <c r="L9" i="29"/>
  <c r="L67" i="29" s="1"/>
  <c r="L20" i="29"/>
  <c r="L16" i="1"/>
  <c r="L26" i="1"/>
  <c r="L75" i="1"/>
  <c r="L59" i="1"/>
  <c r="L32" i="1"/>
  <c r="L53" i="1"/>
  <c r="L51" i="1"/>
  <c r="L37" i="1"/>
  <c r="L17" i="1"/>
  <c r="L38" i="1"/>
  <c r="L23" i="1"/>
  <c r="L15" i="1"/>
  <c r="L9" i="1"/>
  <c r="L77" i="1"/>
  <c r="L6" i="1"/>
  <c r="L80" i="1" s="1"/>
  <c r="L66" i="33"/>
</calcChain>
</file>

<file path=xl/sharedStrings.xml><?xml version="1.0" encoding="utf-8"?>
<sst xmlns="http://schemas.openxmlformats.org/spreadsheetml/2006/main" count="680" uniqueCount="165">
  <si>
    <t>Delprov</t>
  </si>
  <si>
    <t>(ant ind)</t>
  </si>
  <si>
    <t>Känslighetsgrad/funktion</t>
  </si>
  <si>
    <t>A</t>
  </si>
  <si>
    <t>B</t>
  </si>
  <si>
    <t>C</t>
  </si>
  <si>
    <t>D</t>
  </si>
  <si>
    <t>ant ind</t>
  </si>
  <si>
    <t>%</t>
  </si>
  <si>
    <t>POLYPDJUR</t>
  </si>
  <si>
    <t xml:space="preserve">RUNDMASKAR </t>
  </si>
  <si>
    <t>Nematoda</t>
  </si>
  <si>
    <t>VIRVELMASKAR obest</t>
  </si>
  <si>
    <t>Dendrocoelum lacteum</t>
  </si>
  <si>
    <t>Eiseniella tetraedra</t>
  </si>
  <si>
    <t xml:space="preserve">IGLAR </t>
  </si>
  <si>
    <t>Glossiphonia complanata</t>
  </si>
  <si>
    <t>Helobdella stagnalis</t>
  </si>
  <si>
    <t>Erpobdella octoculata</t>
  </si>
  <si>
    <t>Haemopis sanguisuga</t>
  </si>
  <si>
    <t xml:space="preserve">MUSSLOR </t>
  </si>
  <si>
    <t xml:space="preserve">SNÄCKOR </t>
  </si>
  <si>
    <t>Lymnaea stagnalis</t>
  </si>
  <si>
    <t>Ancylus fluviatilis</t>
  </si>
  <si>
    <t>Theodoxus fluviatilis</t>
  </si>
  <si>
    <t>Bithynia tentaculata</t>
  </si>
  <si>
    <t>KRÄFTDJUR</t>
  </si>
  <si>
    <t>Asellus aquaticus</t>
  </si>
  <si>
    <t>Gammarus pulex</t>
  </si>
  <si>
    <t>Ostracoda</t>
  </si>
  <si>
    <t>VATTENKVALSTER</t>
  </si>
  <si>
    <t xml:space="preserve">HOPPSTJÄRTAR </t>
  </si>
  <si>
    <t xml:space="preserve">DAGSLÄNDOR </t>
  </si>
  <si>
    <t>Ephemera danica</t>
  </si>
  <si>
    <t>Caenis rivulorum</t>
  </si>
  <si>
    <t>Heptagenia sulphurea</t>
  </si>
  <si>
    <t>Leptophlebia marginata</t>
  </si>
  <si>
    <t>Ephemerella ignita</t>
  </si>
  <si>
    <t>Baetis fuscatus</t>
  </si>
  <si>
    <t>Baetis muticus</t>
  </si>
  <si>
    <t>Baetis niger</t>
  </si>
  <si>
    <t>Baetis rhodani</t>
  </si>
  <si>
    <t>Centroptilum luteolum</t>
  </si>
  <si>
    <t xml:space="preserve">BÄCKSLÄNDOR </t>
  </si>
  <si>
    <t>Plecoptera</t>
  </si>
  <si>
    <t>Taeniopteryx nebulosa</t>
  </si>
  <si>
    <t>Protonemura meyeri</t>
  </si>
  <si>
    <t>Amphinemura sulcicollis</t>
  </si>
  <si>
    <t>Nemoura avicularis</t>
  </si>
  <si>
    <t>Nemoura flexuosa</t>
  </si>
  <si>
    <t>Leuctra hippopus</t>
  </si>
  <si>
    <t>Capnia bifrons</t>
  </si>
  <si>
    <t>Capnopsis schilleri</t>
  </si>
  <si>
    <t>Isoperla difformis</t>
  </si>
  <si>
    <t>Isoperla grammatica</t>
  </si>
  <si>
    <t xml:space="preserve">TROLLSLÄNDOR </t>
  </si>
  <si>
    <t>Cordulegaster boltoni</t>
  </si>
  <si>
    <t>SKALBAGGAR</t>
  </si>
  <si>
    <t>Brychius elevatus</t>
  </si>
  <si>
    <t>Platambus maculatus</t>
  </si>
  <si>
    <t>Orectochilus villosus</t>
  </si>
  <si>
    <t>Hydraena gracilis</t>
  </si>
  <si>
    <t>Elmis aenea</t>
  </si>
  <si>
    <t>Limnius volckmari</t>
  </si>
  <si>
    <t>Oulimnius tuberculatus</t>
  </si>
  <si>
    <t>Riolus cupreus</t>
  </si>
  <si>
    <t>Sialis lutaria</t>
  </si>
  <si>
    <t xml:space="preserve">NATTSLÄNDOR </t>
  </si>
  <si>
    <t>Trichoptera</t>
  </si>
  <si>
    <t>Rhyacophila nubila</t>
  </si>
  <si>
    <t>Philopotamus montanus</t>
  </si>
  <si>
    <t>Lype phaeopa</t>
  </si>
  <si>
    <t>Tinodes pallidulus</t>
  </si>
  <si>
    <t>Cyrnus trimaculatus</t>
  </si>
  <si>
    <t>Plectrocnemia conspersa</t>
  </si>
  <si>
    <t>Polycentropus flavomaculatus</t>
  </si>
  <si>
    <t>Polycentropus irroratus</t>
  </si>
  <si>
    <t>Hydropsyche angustipennis</t>
  </si>
  <si>
    <t>Hydropsyche pellucidula</t>
  </si>
  <si>
    <t>Hydropsyche siltalai</t>
  </si>
  <si>
    <t>Agapetus ochripes</t>
  </si>
  <si>
    <t>Hydroptilidae</t>
  </si>
  <si>
    <t>Lepidostoma hirtum</t>
  </si>
  <si>
    <t>Limnephilidae</t>
  </si>
  <si>
    <t>Ecclisopteryx dalecarlica</t>
  </si>
  <si>
    <t>Potamophylax latipennis</t>
  </si>
  <si>
    <t>Goera pilosa</t>
  </si>
  <si>
    <t>Silo pallipes</t>
  </si>
  <si>
    <t>Notidobia ciliaris</t>
  </si>
  <si>
    <t>Sericostoma personatum</t>
  </si>
  <si>
    <t>Odontocerum albicorne</t>
  </si>
  <si>
    <t xml:space="preserve">TVÅVINGAR </t>
  </si>
  <si>
    <t>Diptera</t>
  </si>
  <si>
    <t>Psychodidae</t>
  </si>
  <si>
    <t>Dixidae</t>
  </si>
  <si>
    <t>Simuliidae</t>
  </si>
  <si>
    <t>Chironomidae</t>
  </si>
  <si>
    <t>Ceratopogonidae</t>
  </si>
  <si>
    <t>Empididae</t>
  </si>
  <si>
    <t>INDIVIDANTAL</t>
  </si>
  <si>
    <t>Planaria-Dugesia</t>
  </si>
  <si>
    <t>Erpobdella testacea</t>
  </si>
  <si>
    <t>Pacifastacus leniusculus</t>
  </si>
  <si>
    <t xml:space="preserve">MEGALOPTERA </t>
  </si>
  <si>
    <r>
      <t xml:space="preserve">ANTAL TAXA </t>
    </r>
    <r>
      <rPr>
        <sz val="8"/>
        <rFont val="Arial"/>
        <family val="2"/>
      </rPr>
      <t>(exkl sökprov)</t>
    </r>
  </si>
  <si>
    <r>
      <t xml:space="preserve">ANTAL TAXA </t>
    </r>
    <r>
      <rPr>
        <sz val="8"/>
        <rFont val="Arial"/>
        <family val="2"/>
      </rPr>
      <t>(inkl sökprov)</t>
    </r>
  </si>
  <si>
    <r>
      <t>Individantal/m</t>
    </r>
    <r>
      <rPr>
        <vertAlign val="superscript"/>
        <sz val="8"/>
        <rFont val="Arial"/>
        <family val="2"/>
      </rPr>
      <t>2</t>
    </r>
  </si>
  <si>
    <t xml:space="preserve">GLATTMASKAR </t>
  </si>
  <si>
    <t>Pisidium sp.</t>
  </si>
  <si>
    <t>Ephemera sp.</t>
  </si>
  <si>
    <t>Leptophlebia sp.</t>
  </si>
  <si>
    <t>Isoperla sp.</t>
  </si>
  <si>
    <t>Haliplus sp.</t>
  </si>
  <si>
    <t>Elodes sp.</t>
  </si>
  <si>
    <t>Oulimnius sp.</t>
  </si>
  <si>
    <t>Rhyacophila sp.</t>
  </si>
  <si>
    <t>Tinodes sp.</t>
  </si>
  <si>
    <t>Hydroptila sp.</t>
  </si>
  <si>
    <t>Ithytrichia sp.</t>
  </si>
  <si>
    <t>Potamophylax sp.</t>
  </si>
  <si>
    <t>Mystacides sp.</t>
  </si>
  <si>
    <t>Tipula sp.</t>
  </si>
  <si>
    <t>Neolimnomyia sp.</t>
  </si>
  <si>
    <t>Dicranota sp.</t>
  </si>
  <si>
    <t>Ptychoptera sp.</t>
  </si>
  <si>
    <t>Hemerodromia sp.</t>
  </si>
  <si>
    <t>Limnophora sp.</t>
  </si>
  <si>
    <t>Hydracarina</t>
  </si>
  <si>
    <t>Crustacea</t>
  </si>
  <si>
    <t>Ephemeroptera</t>
  </si>
  <si>
    <t>Collembola</t>
  </si>
  <si>
    <t>Odonata</t>
  </si>
  <si>
    <t>Coleoptera</t>
  </si>
  <si>
    <t>Hirudinea</t>
  </si>
  <si>
    <t>Bivalvia</t>
  </si>
  <si>
    <t>Gastropoda</t>
  </si>
  <si>
    <t>Athripsodes albifrons</t>
  </si>
  <si>
    <t>Athripsodes cinereus</t>
  </si>
  <si>
    <t>Athripsodes sp.</t>
  </si>
  <si>
    <t>Eloeophila sp.</t>
  </si>
  <si>
    <t>Hydraena riparia</t>
  </si>
  <si>
    <t>Prinocera sp.</t>
  </si>
  <si>
    <t>Berdeniella sp.</t>
  </si>
  <si>
    <t>X</t>
  </si>
  <si>
    <t>Scleroprocta sp.</t>
  </si>
  <si>
    <t>Summa</t>
  </si>
  <si>
    <t>Oligochaeta övriga</t>
  </si>
  <si>
    <t>NT</t>
  </si>
  <si>
    <t>Radix balthica</t>
  </si>
  <si>
    <t>Radix balthica/labiata</t>
  </si>
  <si>
    <t>Hydrozoa obest</t>
  </si>
  <si>
    <t xml:space="preserve">Provtagningskvalitet </t>
  </si>
  <si>
    <t>Turbellaria obest</t>
  </si>
  <si>
    <t xml:space="preserve">ARTLISTA                         </t>
  </si>
  <si>
    <t xml:space="preserve">Provpunkt: </t>
  </si>
  <si>
    <t>Provt.datum 2013-10-18</t>
  </si>
  <si>
    <t>SKA-Segh1  Segeholmsån, ned Degeberga ARV</t>
  </si>
  <si>
    <t>SKA-Jul1  Julebodaån, Blåherremölla</t>
  </si>
  <si>
    <t>SKA289  Farhultsbäcken, Hemmeneköp</t>
  </si>
  <si>
    <t>SKA113A  Klammersbäck, vid Ängdala</t>
  </si>
  <si>
    <t>SKA242  Rörums norra å, ned Skogsdala</t>
  </si>
  <si>
    <t>SKA110  Rörums södra å, ned Sträntemölla</t>
  </si>
  <si>
    <t>SKA-TOM12  Tommarpsån, NV Gårdlösa</t>
  </si>
  <si>
    <t>SKA-TOM4  Tommarpsån, Bjärsjö</t>
  </si>
  <si>
    <t>Limnebius truncatellus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</si>
</sst>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)"/>
    <numFmt numFmtId="165" formatCode="0_)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3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dashed">
        <color auto="1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165" fontId="5" fillId="0" borderId="0" xfId="0" applyNumberFormat="1" applyFont="1" applyBorder="1"/>
    <xf numFmtId="165" fontId="5" fillId="0" borderId="1" xfId="0" applyNumberFormat="1" applyFont="1" applyBorder="1"/>
    <xf numFmtId="165" fontId="5" fillId="0" borderId="2" xfId="0" applyNumberFormat="1" applyFont="1" applyBorder="1"/>
    <xf numFmtId="0" fontId="5" fillId="3" borderId="2" xfId="0" applyFont="1" applyFill="1" applyBorder="1" applyAlignment="1">
      <alignment horizontal="right"/>
    </xf>
    <xf numFmtId="0" fontId="5" fillId="3" borderId="0" xfId="0" applyFont="1" applyFill="1" applyBorder="1"/>
    <xf numFmtId="0" fontId="5" fillId="3" borderId="1" xfId="0" applyFont="1" applyFill="1" applyBorder="1"/>
    <xf numFmtId="0" fontId="5" fillId="3" borderId="2" xfId="0" applyFont="1" applyFill="1" applyBorder="1"/>
    <xf numFmtId="0" fontId="0" fillId="0" borderId="0" xfId="0" applyBorder="1"/>
    <xf numFmtId="165" fontId="0" fillId="0" borderId="0" xfId="0" applyNumberFormat="1" applyBorder="1"/>
    <xf numFmtId="164" fontId="0" fillId="0" borderId="0" xfId="0" applyNumberFormat="1" applyBorder="1"/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/>
    </xf>
    <xf numFmtId="165" fontId="1" fillId="2" borderId="0" xfId="0" applyNumberFormat="1" applyFont="1" applyFill="1" applyBorder="1" applyAlignment="1" applyProtection="1">
      <alignment horizontal="left"/>
    </xf>
    <xf numFmtId="165" fontId="5" fillId="2" borderId="0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165" fontId="7" fillId="0" borderId="0" xfId="0" applyNumberFormat="1" applyFont="1" applyFill="1" applyBorder="1" applyAlignment="1" applyProtection="1">
      <alignment horizontal="right"/>
    </xf>
    <xf numFmtId="0" fontId="3" fillId="0" borderId="0" xfId="0" applyFont="1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164" fontId="5" fillId="0" borderId="0" xfId="0" applyNumberFormat="1" applyFont="1" applyBorder="1"/>
    <xf numFmtId="1" fontId="5" fillId="0" borderId="0" xfId="0" applyNumberFormat="1" applyFont="1" applyBorder="1"/>
    <xf numFmtId="0" fontId="0" fillId="0" borderId="1" xfId="0" applyBorder="1"/>
    <xf numFmtId="164" fontId="5" fillId="3" borderId="2" xfId="0" applyNumberFormat="1" applyFont="1" applyFill="1" applyBorder="1" applyAlignment="1">
      <alignment horizontal="center"/>
    </xf>
    <xf numFmtId="0" fontId="0" fillId="0" borderId="2" xfId="0" applyBorder="1"/>
    <xf numFmtId="0" fontId="8" fillId="0" borderId="1" xfId="0" applyFont="1" applyBorder="1"/>
    <xf numFmtId="164" fontId="5" fillId="0" borderId="1" xfId="0" applyNumberFormat="1" applyFont="1" applyBorder="1"/>
    <xf numFmtId="0" fontId="7" fillId="0" borderId="2" xfId="0" applyFont="1" applyBorder="1"/>
    <xf numFmtId="164" fontId="5" fillId="0" borderId="2" xfId="0" applyNumberFormat="1" applyFont="1" applyBorder="1"/>
    <xf numFmtId="0" fontId="3" fillId="0" borderId="3" xfId="0" applyFont="1" applyBorder="1"/>
    <xf numFmtId="0" fontId="5" fillId="3" borderId="3" xfId="0" applyFont="1" applyFill="1" applyBorder="1"/>
    <xf numFmtId="165" fontId="11" fillId="3" borderId="2" xfId="0" applyNumberFormat="1" applyFont="1" applyFill="1" applyBorder="1" applyAlignment="1" applyProtection="1">
      <alignment horizontal="right"/>
    </xf>
    <xf numFmtId="165" fontId="5" fillId="3" borderId="4" xfId="0" applyNumberFormat="1" applyFont="1" applyFill="1" applyBorder="1" applyAlignment="1">
      <alignment horizontal="center"/>
    </xf>
    <xf numFmtId="165" fontId="5" fillId="0" borderId="5" xfId="0" applyNumberFormat="1" applyFont="1" applyBorder="1"/>
    <xf numFmtId="165" fontId="0" fillId="0" borderId="5" xfId="0" applyNumberFormat="1" applyBorder="1"/>
    <xf numFmtId="165" fontId="5" fillId="0" borderId="7" xfId="0" applyNumberFormat="1" applyFont="1" applyBorder="1"/>
    <xf numFmtId="165" fontId="5" fillId="0" borderId="4" xfId="0" applyNumberFormat="1" applyFont="1" applyBorder="1"/>
    <xf numFmtId="0" fontId="5" fillId="3" borderId="1" xfId="0" applyFont="1" applyFill="1" applyBorder="1" applyAlignment="1" applyProtection="1">
      <alignment horizontal="left"/>
    </xf>
    <xf numFmtId="17" fontId="5" fillId="3" borderId="1" xfId="0" quotePrefix="1" applyNumberFormat="1" applyFont="1" applyFill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center"/>
    </xf>
    <xf numFmtId="165" fontId="12" fillId="3" borderId="1" xfId="0" applyNumberFormat="1" applyFont="1" applyFill="1" applyBorder="1" applyAlignment="1" applyProtection="1">
      <alignment horizontal="left"/>
    </xf>
    <xf numFmtId="165" fontId="5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 applyProtection="1">
      <alignment horizontal="center"/>
    </xf>
    <xf numFmtId="165" fontId="12" fillId="3" borderId="7" xfId="0" applyNumberFormat="1" applyFont="1" applyFill="1" applyBorder="1" applyAlignment="1" applyProtection="1">
      <alignment horizontal="center"/>
    </xf>
    <xf numFmtId="165" fontId="7" fillId="3" borderId="1" xfId="0" applyNumberFormat="1" applyFont="1" applyFill="1" applyBorder="1" applyAlignment="1" applyProtection="1">
      <alignment horizontal="center"/>
    </xf>
    <xf numFmtId="0" fontId="5" fillId="3" borderId="8" xfId="0" applyFont="1" applyFill="1" applyBorder="1"/>
    <xf numFmtId="0" fontId="5" fillId="2" borderId="2" xfId="0" applyFont="1" applyFill="1" applyBorder="1" applyAlignment="1" applyProtection="1">
      <alignment horizontal="left"/>
    </xf>
    <xf numFmtId="1" fontId="7" fillId="0" borderId="2" xfId="0" applyNumberFormat="1" applyFont="1" applyFill="1" applyBorder="1" applyAlignment="1" applyProtection="1">
      <alignment horizontal="center"/>
    </xf>
    <xf numFmtId="0" fontId="11" fillId="0" borderId="0" xfId="0" applyFont="1" applyBorder="1"/>
    <xf numFmtId="0" fontId="11" fillId="0" borderId="1" xfId="0" applyFont="1" applyFill="1" applyBorder="1" applyAlignment="1" applyProtection="1">
      <alignment horizontal="left"/>
    </xf>
    <xf numFmtId="0" fontId="11" fillId="0" borderId="1" xfId="0" applyFont="1" applyBorder="1"/>
    <xf numFmtId="0" fontId="11" fillId="0" borderId="1" xfId="0" applyFont="1" applyFill="1" applyBorder="1"/>
    <xf numFmtId="0" fontId="12" fillId="0" borderId="1" xfId="0" applyFont="1" applyFill="1" applyBorder="1"/>
    <xf numFmtId="165" fontId="1" fillId="0" borderId="1" xfId="0" applyNumberFormat="1" applyFont="1" applyFill="1" applyBorder="1" applyProtection="1"/>
    <xf numFmtId="165" fontId="2" fillId="0" borderId="1" xfId="0" applyNumberFormat="1" applyFont="1" applyFill="1" applyBorder="1" applyProtection="1"/>
    <xf numFmtId="165" fontId="11" fillId="0" borderId="1" xfId="0" applyNumberFormat="1" applyFont="1" applyFill="1" applyBorder="1" applyAlignment="1" applyProtection="1">
      <alignment horizontal="center"/>
    </xf>
    <xf numFmtId="1" fontId="11" fillId="0" borderId="1" xfId="0" applyNumberFormat="1" applyFont="1" applyFill="1" applyBorder="1" applyAlignment="1" applyProtection="1">
      <alignment horizontal="right"/>
    </xf>
    <xf numFmtId="0" fontId="11" fillId="0" borderId="1" xfId="0" applyFont="1" applyFill="1" applyBorder="1" applyAlignment="1" applyProtection="1">
      <alignment horizontal="right"/>
    </xf>
    <xf numFmtId="165" fontId="5" fillId="0" borderId="3" xfId="0" applyNumberFormat="1" applyFont="1" applyBorder="1"/>
    <xf numFmtId="165" fontId="5" fillId="0" borderId="6" xfId="0" applyNumberFormat="1" applyFont="1" applyBorder="1" applyAlignment="1">
      <alignment horizontal="right"/>
    </xf>
    <xf numFmtId="164" fontId="6" fillId="0" borderId="3" xfId="0" applyNumberFormat="1" applyFont="1" applyBorder="1"/>
    <xf numFmtId="165" fontId="5" fillId="0" borderId="5" xfId="0" applyNumberFormat="1" applyFont="1" applyBorder="1" applyAlignment="1">
      <alignment horizontal="right"/>
    </xf>
    <xf numFmtId="164" fontId="6" fillId="0" borderId="0" xfId="0" applyNumberFormat="1" applyFont="1" applyBorder="1"/>
    <xf numFmtId="0" fontId="3" fillId="0" borderId="8" xfId="0" applyFont="1" applyBorder="1" applyAlignment="1">
      <alignment horizontal="left"/>
    </xf>
    <xf numFmtId="165" fontId="5" fillId="0" borderId="8" xfId="0" applyNumberFormat="1" applyFont="1" applyBorder="1"/>
    <xf numFmtId="165" fontId="5" fillId="0" borderId="9" xfId="0" applyNumberFormat="1" applyFont="1" applyBorder="1" applyAlignment="1">
      <alignment horizontal="right"/>
    </xf>
    <xf numFmtId="164" fontId="6" fillId="0" borderId="8" xfId="0" applyNumberFormat="1" applyFont="1" applyBorder="1"/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24"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EAEAEA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L2331"/>
  <sheetViews>
    <sheetView showZeros="0" topLeftCell="L1" zoomScaleNormal="100" workbookViewId="0">
      <selection activeCell="M1" sqref="M1:AO1048576"/>
    </sheetView>
  </sheetViews>
  <sheetFormatPr defaultRowHeight="12.75" x14ac:dyDescent="0.2"/>
  <cols>
    <col min="1" max="1" width="23" style="8" customWidth="1"/>
    <col min="2" max="2" width="2.5703125" style="8" customWidth="1"/>
    <col min="3" max="3" width="2.28515625" style="8" customWidth="1"/>
    <col min="4" max="4" width="2.42578125" style="8" customWidth="1"/>
    <col min="5" max="5" width="2.5703125" style="8" customWidth="1"/>
    <col min="6" max="6" width="6.85546875" style="9" customWidth="1"/>
    <col min="7" max="7" width="6.140625" style="9" customWidth="1"/>
    <col min="8" max="8" width="6.42578125" style="9" customWidth="1"/>
    <col min="9" max="10" width="6.5703125" style="9" customWidth="1"/>
    <col min="11" max="11" width="8.42578125" style="35" customWidth="1"/>
    <col min="12" max="12" width="7.7109375" style="10" customWidth="1"/>
    <col min="13" max="16384" width="9.140625" style="8"/>
  </cols>
  <sheetData>
    <row r="1" spans="1:12" s="49" customFormat="1" ht="14.1" customHeight="1" x14ac:dyDescent="0.2">
      <c r="A1" s="50" t="s">
        <v>153</v>
      </c>
      <c r="B1" s="51"/>
      <c r="C1" s="52"/>
      <c r="D1" s="53"/>
      <c r="E1" s="58" t="s">
        <v>154</v>
      </c>
      <c r="F1" s="54" t="s">
        <v>156</v>
      </c>
      <c r="G1" s="54"/>
      <c r="H1" s="55"/>
      <c r="I1" s="54"/>
      <c r="J1" s="54"/>
      <c r="K1" s="56"/>
      <c r="L1" s="57"/>
    </row>
    <row r="2" spans="1:12" x14ac:dyDescent="0.2">
      <c r="A2" s="47" t="s">
        <v>155</v>
      </c>
      <c r="B2" s="11"/>
      <c r="C2" s="12"/>
      <c r="D2" s="12"/>
      <c r="E2" s="12"/>
      <c r="F2" s="13"/>
      <c r="G2" s="14"/>
      <c r="H2" s="14"/>
      <c r="I2" s="15"/>
      <c r="J2" s="16"/>
      <c r="K2" s="17" t="s">
        <v>151</v>
      </c>
      <c r="L2" s="48">
        <v>97.61904761904762</v>
      </c>
    </row>
    <row r="3" spans="1:12" s="23" customFormat="1" x14ac:dyDescent="0.2">
      <c r="A3" s="38"/>
      <c r="B3" s="39"/>
      <c r="C3" s="40"/>
      <c r="D3" s="40"/>
      <c r="E3" s="40"/>
      <c r="F3" s="41" t="s">
        <v>0</v>
      </c>
      <c r="G3" s="42"/>
      <c r="H3" s="42" t="s">
        <v>1</v>
      </c>
      <c r="I3" s="43"/>
      <c r="J3" s="43"/>
      <c r="K3" s="44" t="s">
        <v>145</v>
      </c>
      <c r="L3" s="45"/>
    </row>
    <row r="4" spans="1:12" s="25" customFormat="1" x14ac:dyDescent="0.2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32">
        <v>1</v>
      </c>
      <c r="G4" s="32">
        <v>2</v>
      </c>
      <c r="H4" s="32">
        <v>3</v>
      </c>
      <c r="I4" s="32">
        <v>4</v>
      </c>
      <c r="J4" s="32">
        <v>5</v>
      </c>
      <c r="K4" s="33" t="s">
        <v>7</v>
      </c>
      <c r="L4" s="24" t="s">
        <v>8</v>
      </c>
    </row>
    <row r="5" spans="1:12" ht="11.1" customHeight="1" x14ac:dyDescent="0.2">
      <c r="A5" s="30" t="s">
        <v>9</v>
      </c>
      <c r="B5" s="31"/>
      <c r="C5" s="31"/>
      <c r="D5" s="31"/>
      <c r="E5" s="31"/>
      <c r="F5" s="59"/>
      <c r="G5" s="59"/>
      <c r="H5" s="59"/>
      <c r="I5" s="59"/>
      <c r="J5" s="59"/>
      <c r="K5" s="60">
        <f t="shared" ref="K5:K68" si="0">SUM(F5:J5)</f>
        <v>0</v>
      </c>
      <c r="L5" s="61">
        <f t="shared" ref="L5:L68" si="1">+(K5/K$80)*100</f>
        <v>0</v>
      </c>
    </row>
    <row r="6" spans="1:12" s="23" customFormat="1" ht="11.1" customHeight="1" x14ac:dyDescent="0.2">
      <c r="A6" s="19" t="s">
        <v>150</v>
      </c>
      <c r="B6" s="5">
        <v>3</v>
      </c>
      <c r="C6" s="5"/>
      <c r="D6" s="5">
        <v>1</v>
      </c>
      <c r="E6" s="5"/>
      <c r="F6" s="1"/>
      <c r="G6" s="1"/>
      <c r="H6" s="1"/>
      <c r="I6" s="1">
        <v>1</v>
      </c>
      <c r="J6" s="1"/>
      <c r="K6" s="62">
        <f t="shared" si="0"/>
        <v>1</v>
      </c>
      <c r="L6" s="63">
        <f t="shared" si="1"/>
        <v>4.6210720887245843E-2</v>
      </c>
    </row>
    <row r="7" spans="1:12" ht="11.1" customHeight="1" x14ac:dyDescent="0.2">
      <c r="A7" s="64" t="s">
        <v>10</v>
      </c>
      <c r="B7" s="46"/>
      <c r="C7" s="46"/>
      <c r="D7" s="46"/>
      <c r="E7" s="46"/>
      <c r="F7" s="65"/>
      <c r="G7" s="65"/>
      <c r="H7" s="65"/>
      <c r="I7" s="65"/>
      <c r="J7" s="65"/>
      <c r="K7" s="66">
        <f t="shared" si="0"/>
        <v>0</v>
      </c>
      <c r="L7" s="67">
        <f t="shared" si="1"/>
        <v>0</v>
      </c>
    </row>
    <row r="8" spans="1:12" ht="11.1" customHeight="1" x14ac:dyDescent="0.2">
      <c r="A8" s="19" t="s">
        <v>11</v>
      </c>
      <c r="B8" s="5">
        <v>2</v>
      </c>
      <c r="C8" s="5">
        <v>2</v>
      </c>
      <c r="D8" s="5">
        <v>1</v>
      </c>
      <c r="E8" s="5"/>
      <c r="F8" s="1"/>
      <c r="G8" s="1"/>
      <c r="H8" s="1"/>
      <c r="I8" s="1"/>
      <c r="J8" s="1"/>
      <c r="K8" s="62" t="s">
        <v>143</v>
      </c>
      <c r="L8" s="63"/>
    </row>
    <row r="9" spans="1:12" s="25" customFormat="1" ht="11.25" customHeight="1" x14ac:dyDescent="0.2">
      <c r="A9" s="64" t="s">
        <v>12</v>
      </c>
      <c r="B9" s="46"/>
      <c r="C9" s="46"/>
      <c r="D9" s="46"/>
      <c r="E9" s="46"/>
      <c r="F9" s="65"/>
      <c r="G9" s="65"/>
      <c r="H9" s="65"/>
      <c r="I9" s="65"/>
      <c r="J9" s="65"/>
      <c r="K9" s="66">
        <f t="shared" si="0"/>
        <v>0</v>
      </c>
      <c r="L9" s="67">
        <f t="shared" si="1"/>
        <v>0</v>
      </c>
    </row>
    <row r="10" spans="1:12" ht="11.1" customHeight="1" x14ac:dyDescent="0.2">
      <c r="A10" s="19" t="s">
        <v>152</v>
      </c>
      <c r="B10" s="5"/>
      <c r="C10" s="5"/>
      <c r="D10" s="5"/>
      <c r="E10" s="5"/>
      <c r="F10" s="1"/>
      <c r="G10" s="1"/>
      <c r="H10" s="1"/>
      <c r="I10" s="1"/>
      <c r="J10" s="1"/>
      <c r="K10" s="62">
        <f t="shared" si="0"/>
        <v>0</v>
      </c>
      <c r="L10" s="63">
        <f t="shared" si="1"/>
        <v>0</v>
      </c>
    </row>
    <row r="11" spans="1:12" ht="11.1" customHeight="1" x14ac:dyDescent="0.2">
      <c r="A11" s="68" t="s">
        <v>13</v>
      </c>
      <c r="B11" s="5">
        <v>3</v>
      </c>
      <c r="C11" s="5">
        <v>3</v>
      </c>
      <c r="D11" s="5">
        <v>2</v>
      </c>
      <c r="E11" s="5"/>
      <c r="F11" s="1"/>
      <c r="G11" s="1"/>
      <c r="H11" s="1">
        <v>1</v>
      </c>
      <c r="I11" s="1">
        <v>2</v>
      </c>
      <c r="J11" s="1">
        <v>1</v>
      </c>
      <c r="K11" s="62">
        <f t="shared" si="0"/>
        <v>4</v>
      </c>
      <c r="L11" s="63">
        <f t="shared" si="1"/>
        <v>0.18484288354898337</v>
      </c>
    </row>
    <row r="12" spans="1:12" ht="11.1" customHeight="1" x14ac:dyDescent="0.2">
      <c r="A12" s="68" t="s">
        <v>100</v>
      </c>
      <c r="B12" s="5"/>
      <c r="C12" s="5">
        <v>3</v>
      </c>
      <c r="D12" s="5">
        <v>0</v>
      </c>
      <c r="E12" s="5"/>
      <c r="F12" s="1"/>
      <c r="G12" s="1"/>
      <c r="H12" s="1"/>
      <c r="I12" s="1">
        <v>1</v>
      </c>
      <c r="J12" s="1"/>
      <c r="K12" s="62">
        <f t="shared" si="0"/>
        <v>1</v>
      </c>
      <c r="L12" s="63">
        <f t="shared" si="1"/>
        <v>4.6210720887245843E-2</v>
      </c>
    </row>
    <row r="13" spans="1:12" ht="11.1" customHeight="1" x14ac:dyDescent="0.2">
      <c r="A13" s="64" t="s">
        <v>107</v>
      </c>
      <c r="B13" s="46">
        <v>0</v>
      </c>
      <c r="C13" s="46"/>
      <c r="D13" s="46">
        <v>0</v>
      </c>
      <c r="E13" s="46"/>
      <c r="F13" s="65"/>
      <c r="G13" s="65"/>
      <c r="H13" s="65"/>
      <c r="I13" s="65"/>
      <c r="J13" s="65"/>
      <c r="K13" s="66">
        <f t="shared" si="0"/>
        <v>0</v>
      </c>
      <c r="L13" s="67">
        <f t="shared" si="1"/>
        <v>0</v>
      </c>
    </row>
    <row r="14" spans="1:12" ht="11.1" customHeight="1" x14ac:dyDescent="0.2">
      <c r="A14" s="19" t="s">
        <v>146</v>
      </c>
      <c r="B14" s="5"/>
      <c r="C14" s="5">
        <v>2</v>
      </c>
      <c r="D14" s="5"/>
      <c r="E14" s="5"/>
      <c r="F14" s="1">
        <v>21</v>
      </c>
      <c r="G14" s="1">
        <v>10</v>
      </c>
      <c r="H14" s="1">
        <v>10</v>
      </c>
      <c r="I14" s="1">
        <v>15</v>
      </c>
      <c r="J14" s="1">
        <v>20</v>
      </c>
      <c r="K14" s="62">
        <f t="shared" si="0"/>
        <v>76</v>
      </c>
      <c r="L14" s="63">
        <f t="shared" si="1"/>
        <v>3.512014787430684</v>
      </c>
    </row>
    <row r="15" spans="1:12" ht="11.1" customHeight="1" x14ac:dyDescent="0.2">
      <c r="A15" s="68" t="s">
        <v>14</v>
      </c>
      <c r="B15" s="5">
        <v>2</v>
      </c>
      <c r="C15" s="5">
        <v>2</v>
      </c>
      <c r="D15" s="5">
        <v>3</v>
      </c>
      <c r="E15" s="5"/>
      <c r="F15" s="1">
        <v>1</v>
      </c>
      <c r="G15" s="1"/>
      <c r="H15" s="1"/>
      <c r="I15" s="1"/>
      <c r="J15" s="1"/>
      <c r="K15" s="62">
        <f t="shared" si="0"/>
        <v>1</v>
      </c>
      <c r="L15" s="63">
        <f t="shared" si="1"/>
        <v>4.6210720887245843E-2</v>
      </c>
    </row>
    <row r="16" spans="1:12" ht="11.1" customHeight="1" x14ac:dyDescent="0.2">
      <c r="A16" s="64" t="s">
        <v>15</v>
      </c>
      <c r="B16" s="46"/>
      <c r="C16" s="46"/>
      <c r="D16" s="46"/>
      <c r="E16" s="46"/>
      <c r="F16" s="65"/>
      <c r="G16" s="65"/>
      <c r="H16" s="65"/>
      <c r="I16" s="65"/>
      <c r="J16" s="65"/>
      <c r="K16" s="66">
        <f t="shared" si="0"/>
        <v>0</v>
      </c>
      <c r="L16" s="67">
        <f t="shared" si="1"/>
        <v>0</v>
      </c>
    </row>
    <row r="17" spans="1:12" ht="11.1" customHeight="1" x14ac:dyDescent="0.2">
      <c r="A17" s="19" t="s">
        <v>133</v>
      </c>
      <c r="B17" s="5"/>
      <c r="C17" s="5">
        <v>3</v>
      </c>
      <c r="D17" s="5"/>
      <c r="E17" s="5"/>
      <c r="F17" s="1"/>
      <c r="G17" s="1"/>
      <c r="H17" s="1"/>
      <c r="I17" s="1"/>
      <c r="J17" s="1"/>
      <c r="K17" s="62">
        <f t="shared" si="0"/>
        <v>0</v>
      </c>
      <c r="L17" s="63">
        <f t="shared" si="1"/>
        <v>0</v>
      </c>
    </row>
    <row r="18" spans="1:12" ht="11.1" customHeight="1" x14ac:dyDescent="0.2">
      <c r="A18" s="68" t="s">
        <v>16</v>
      </c>
      <c r="B18" s="5">
        <v>3</v>
      </c>
      <c r="C18" s="5">
        <v>3</v>
      </c>
      <c r="D18" s="5">
        <v>2</v>
      </c>
      <c r="E18" s="5"/>
      <c r="F18" s="1"/>
      <c r="G18" s="1"/>
      <c r="H18" s="1"/>
      <c r="I18" s="1">
        <v>3</v>
      </c>
      <c r="J18" s="1"/>
      <c r="K18" s="62">
        <f t="shared" si="0"/>
        <v>3</v>
      </c>
      <c r="L18" s="63">
        <f t="shared" si="1"/>
        <v>0.13863216266173753</v>
      </c>
    </row>
    <row r="19" spans="1:12" ht="11.1" customHeight="1" x14ac:dyDescent="0.2">
      <c r="A19" s="64" t="s">
        <v>20</v>
      </c>
      <c r="B19" s="46"/>
      <c r="C19" s="46"/>
      <c r="D19" s="46"/>
      <c r="E19" s="46"/>
      <c r="F19" s="65"/>
      <c r="G19" s="65"/>
      <c r="H19" s="65"/>
      <c r="I19" s="65"/>
      <c r="J19" s="65"/>
      <c r="K19" s="66">
        <f t="shared" si="0"/>
        <v>0</v>
      </c>
      <c r="L19" s="67">
        <f t="shared" si="1"/>
        <v>0</v>
      </c>
    </row>
    <row r="20" spans="1:12" ht="11.1" customHeight="1" x14ac:dyDescent="0.2">
      <c r="A20" s="19" t="s">
        <v>134</v>
      </c>
      <c r="B20" s="5"/>
      <c r="C20" s="5"/>
      <c r="D20" s="5"/>
      <c r="E20" s="5"/>
      <c r="F20" s="1"/>
      <c r="G20" s="1"/>
      <c r="H20" s="1"/>
      <c r="I20" s="1"/>
      <c r="J20" s="1"/>
      <c r="K20" s="62">
        <f t="shared" si="0"/>
        <v>0</v>
      </c>
      <c r="L20" s="63">
        <f t="shared" si="1"/>
        <v>0</v>
      </c>
    </row>
    <row r="21" spans="1:12" ht="11.1" customHeight="1" x14ac:dyDescent="0.2">
      <c r="A21" s="68" t="s">
        <v>108</v>
      </c>
      <c r="B21" s="5">
        <v>1</v>
      </c>
      <c r="C21" s="5">
        <v>1</v>
      </c>
      <c r="D21" s="5">
        <v>2</v>
      </c>
      <c r="E21" s="5"/>
      <c r="F21" s="1">
        <v>16</v>
      </c>
      <c r="G21" s="1">
        <v>1</v>
      </c>
      <c r="H21" s="1">
        <v>2</v>
      </c>
      <c r="I21" s="1">
        <v>5</v>
      </c>
      <c r="J21" s="1">
        <v>2</v>
      </c>
      <c r="K21" s="62">
        <f t="shared" si="0"/>
        <v>26</v>
      </c>
      <c r="L21" s="63">
        <f t="shared" si="1"/>
        <v>1.2014787430683918</v>
      </c>
    </row>
    <row r="22" spans="1:12" ht="11.1" customHeight="1" x14ac:dyDescent="0.2">
      <c r="A22" s="64" t="s">
        <v>21</v>
      </c>
      <c r="B22" s="46"/>
      <c r="C22" s="46"/>
      <c r="D22" s="46"/>
      <c r="E22" s="46"/>
      <c r="F22" s="65"/>
      <c r="G22" s="65"/>
      <c r="H22" s="65"/>
      <c r="I22" s="65"/>
      <c r="J22" s="65"/>
      <c r="K22" s="66">
        <f t="shared" si="0"/>
        <v>0</v>
      </c>
      <c r="L22" s="67">
        <f t="shared" si="1"/>
        <v>0</v>
      </c>
    </row>
    <row r="23" spans="1:12" ht="11.1" customHeight="1" x14ac:dyDescent="0.2">
      <c r="A23" s="19" t="s">
        <v>135</v>
      </c>
      <c r="B23" s="5">
        <v>3</v>
      </c>
      <c r="C23" s="5">
        <v>4</v>
      </c>
      <c r="D23" s="5">
        <v>2</v>
      </c>
      <c r="E23" s="5"/>
      <c r="F23" s="1"/>
      <c r="G23" s="1"/>
      <c r="H23" s="1"/>
      <c r="I23" s="1"/>
      <c r="J23" s="1"/>
      <c r="K23" s="62">
        <f t="shared" si="0"/>
        <v>0</v>
      </c>
      <c r="L23" s="63">
        <f t="shared" si="1"/>
        <v>0</v>
      </c>
    </row>
    <row r="24" spans="1:12" ht="11.1" customHeight="1" x14ac:dyDescent="0.2">
      <c r="A24" s="68" t="s">
        <v>23</v>
      </c>
      <c r="B24" s="5">
        <v>3</v>
      </c>
      <c r="C24" s="5">
        <v>4</v>
      </c>
      <c r="D24" s="5">
        <v>3</v>
      </c>
      <c r="E24" s="5"/>
      <c r="F24" s="1">
        <v>2</v>
      </c>
      <c r="G24" s="1">
        <v>8</v>
      </c>
      <c r="H24" s="1">
        <v>4</v>
      </c>
      <c r="I24" s="1">
        <v>2</v>
      </c>
      <c r="J24" s="1"/>
      <c r="K24" s="62">
        <f t="shared" si="0"/>
        <v>16</v>
      </c>
      <c r="L24" s="63">
        <f t="shared" si="1"/>
        <v>0.73937153419593349</v>
      </c>
    </row>
    <row r="25" spans="1:12" ht="11.1" customHeight="1" x14ac:dyDescent="0.2">
      <c r="A25" s="64" t="s">
        <v>26</v>
      </c>
      <c r="B25" s="46"/>
      <c r="C25" s="46"/>
      <c r="D25" s="46"/>
      <c r="E25" s="46"/>
      <c r="F25" s="65"/>
      <c r="G25" s="65"/>
      <c r="H25" s="65"/>
      <c r="I25" s="65"/>
      <c r="J25" s="65"/>
      <c r="K25" s="66">
        <f t="shared" si="0"/>
        <v>0</v>
      </c>
      <c r="L25" s="67">
        <f t="shared" si="1"/>
        <v>0</v>
      </c>
    </row>
    <row r="26" spans="1:12" ht="11.1" customHeight="1" x14ac:dyDescent="0.2">
      <c r="A26" s="19" t="s">
        <v>128</v>
      </c>
      <c r="B26" s="5"/>
      <c r="C26" s="5"/>
      <c r="D26" s="5"/>
      <c r="E26" s="5"/>
      <c r="F26" s="1"/>
      <c r="G26" s="1"/>
      <c r="H26" s="1"/>
      <c r="I26" s="1"/>
      <c r="J26" s="1"/>
      <c r="K26" s="62">
        <f t="shared" si="0"/>
        <v>0</v>
      </c>
      <c r="L26" s="63">
        <f t="shared" si="1"/>
        <v>0</v>
      </c>
    </row>
    <row r="27" spans="1:12" ht="11.1" customHeight="1" x14ac:dyDescent="0.2">
      <c r="A27" s="68" t="s">
        <v>28</v>
      </c>
      <c r="B27" s="5">
        <v>4</v>
      </c>
      <c r="C27" s="5">
        <v>5</v>
      </c>
      <c r="D27" s="5">
        <v>2</v>
      </c>
      <c r="E27" s="5"/>
      <c r="F27" s="1">
        <v>95</v>
      </c>
      <c r="G27" s="1">
        <v>67</v>
      </c>
      <c r="H27" s="1">
        <v>56</v>
      </c>
      <c r="I27" s="1">
        <v>104</v>
      </c>
      <c r="J27" s="1">
        <v>70</v>
      </c>
      <c r="K27" s="62">
        <f t="shared" si="0"/>
        <v>392</v>
      </c>
      <c r="L27" s="63">
        <f t="shared" si="1"/>
        <v>18.11460258780037</v>
      </c>
    </row>
    <row r="28" spans="1:12" ht="11.1" customHeight="1" x14ac:dyDescent="0.2">
      <c r="A28" s="64" t="s">
        <v>30</v>
      </c>
      <c r="B28" s="46"/>
      <c r="C28" s="46"/>
      <c r="D28" s="46"/>
      <c r="E28" s="46"/>
      <c r="F28" s="65"/>
      <c r="G28" s="65"/>
      <c r="H28" s="65"/>
      <c r="I28" s="65"/>
      <c r="J28" s="65"/>
      <c r="K28" s="66">
        <f t="shared" si="0"/>
        <v>0</v>
      </c>
      <c r="L28" s="67">
        <f t="shared" si="1"/>
        <v>0</v>
      </c>
    </row>
    <row r="29" spans="1:12" ht="11.1" customHeight="1" x14ac:dyDescent="0.2">
      <c r="A29" s="19" t="s">
        <v>127</v>
      </c>
      <c r="B29" s="5">
        <v>1</v>
      </c>
      <c r="C29" s="5">
        <v>3</v>
      </c>
      <c r="D29" s="5">
        <v>2</v>
      </c>
      <c r="E29" s="5"/>
      <c r="F29" s="1"/>
      <c r="G29" s="1"/>
      <c r="H29" s="1"/>
      <c r="I29" s="1"/>
      <c r="J29" s="1">
        <v>3</v>
      </c>
      <c r="K29" s="62">
        <f t="shared" si="0"/>
        <v>3</v>
      </c>
      <c r="L29" s="63">
        <f t="shared" si="1"/>
        <v>0.13863216266173753</v>
      </c>
    </row>
    <row r="30" spans="1:12" ht="11.1" customHeight="1" x14ac:dyDescent="0.2">
      <c r="A30" s="64" t="s">
        <v>32</v>
      </c>
      <c r="B30" s="46"/>
      <c r="C30" s="46"/>
      <c r="D30" s="46"/>
      <c r="E30" s="46"/>
      <c r="F30" s="65"/>
      <c r="G30" s="65"/>
      <c r="H30" s="65"/>
      <c r="I30" s="65"/>
      <c r="J30" s="65"/>
      <c r="K30" s="66">
        <f t="shared" si="0"/>
        <v>0</v>
      </c>
      <c r="L30" s="67">
        <f t="shared" si="1"/>
        <v>0</v>
      </c>
    </row>
    <row r="31" spans="1:12" ht="11.1" customHeight="1" x14ac:dyDescent="0.2">
      <c r="A31" s="19" t="s">
        <v>129</v>
      </c>
      <c r="B31" s="5"/>
      <c r="C31" s="5"/>
      <c r="D31" s="5"/>
      <c r="E31" s="5"/>
      <c r="F31" s="1"/>
      <c r="G31" s="1"/>
      <c r="H31" s="1"/>
      <c r="I31" s="1"/>
      <c r="J31" s="1"/>
      <c r="K31" s="62">
        <f t="shared" si="0"/>
        <v>0</v>
      </c>
      <c r="L31" s="63">
        <f t="shared" si="1"/>
        <v>0</v>
      </c>
    </row>
    <row r="32" spans="1:12" ht="11.1" customHeight="1" x14ac:dyDescent="0.2">
      <c r="A32" s="68" t="s">
        <v>33</v>
      </c>
      <c r="B32" s="5">
        <v>5</v>
      </c>
      <c r="C32" s="5">
        <v>2</v>
      </c>
      <c r="D32" s="5">
        <v>3</v>
      </c>
      <c r="E32" s="5"/>
      <c r="F32" s="1"/>
      <c r="G32" s="1"/>
      <c r="H32" s="1">
        <v>5</v>
      </c>
      <c r="I32" s="1">
        <v>2</v>
      </c>
      <c r="J32" s="1"/>
      <c r="K32" s="62">
        <f t="shared" si="0"/>
        <v>7</v>
      </c>
      <c r="L32" s="63">
        <f t="shared" si="1"/>
        <v>0.32347504621072093</v>
      </c>
    </row>
    <row r="33" spans="1:12" ht="11.1" customHeight="1" x14ac:dyDescent="0.2">
      <c r="A33" s="68" t="s">
        <v>34</v>
      </c>
      <c r="B33" s="5">
        <v>4</v>
      </c>
      <c r="C33" s="5">
        <v>4</v>
      </c>
      <c r="D33" s="5">
        <v>3</v>
      </c>
      <c r="E33" s="5"/>
      <c r="F33" s="1">
        <v>1</v>
      </c>
      <c r="G33" s="1"/>
      <c r="H33" s="1">
        <v>1</v>
      </c>
      <c r="I33" s="1">
        <v>11</v>
      </c>
      <c r="J33" s="1">
        <v>5</v>
      </c>
      <c r="K33" s="62">
        <f t="shared" si="0"/>
        <v>18</v>
      </c>
      <c r="L33" s="63">
        <f t="shared" si="1"/>
        <v>0.83179297597042512</v>
      </c>
    </row>
    <row r="34" spans="1:12" ht="11.1" customHeight="1" x14ac:dyDescent="0.2">
      <c r="A34" s="68" t="s">
        <v>35</v>
      </c>
      <c r="B34" s="5">
        <v>2</v>
      </c>
      <c r="C34" s="5">
        <v>4</v>
      </c>
      <c r="D34" s="5">
        <v>4</v>
      </c>
      <c r="E34" s="5"/>
      <c r="F34" s="1">
        <v>7</v>
      </c>
      <c r="G34" s="1">
        <v>3</v>
      </c>
      <c r="H34" s="1">
        <v>7</v>
      </c>
      <c r="I34" s="1"/>
      <c r="J34" s="1">
        <v>3</v>
      </c>
      <c r="K34" s="62">
        <f t="shared" si="0"/>
        <v>20</v>
      </c>
      <c r="L34" s="63">
        <f t="shared" si="1"/>
        <v>0.92421441774491686</v>
      </c>
    </row>
    <row r="35" spans="1:12" ht="11.1" customHeight="1" x14ac:dyDescent="0.2">
      <c r="A35" s="68" t="s">
        <v>39</v>
      </c>
      <c r="B35" s="5">
        <v>4</v>
      </c>
      <c r="C35" s="5">
        <v>4</v>
      </c>
      <c r="D35" s="5">
        <v>3</v>
      </c>
      <c r="E35" s="5"/>
      <c r="F35" s="1"/>
      <c r="G35" s="1">
        <v>1</v>
      </c>
      <c r="H35" s="1">
        <v>1</v>
      </c>
      <c r="I35" s="1"/>
      <c r="J35" s="1">
        <v>2</v>
      </c>
      <c r="K35" s="62">
        <f t="shared" si="0"/>
        <v>4</v>
      </c>
      <c r="L35" s="63">
        <f t="shared" si="1"/>
        <v>0.18484288354898337</v>
      </c>
    </row>
    <row r="36" spans="1:12" ht="11.1" customHeight="1" x14ac:dyDescent="0.2">
      <c r="A36" s="68" t="s">
        <v>40</v>
      </c>
      <c r="B36" s="5">
        <v>2</v>
      </c>
      <c r="C36" s="5">
        <v>4</v>
      </c>
      <c r="D36" s="5">
        <v>3</v>
      </c>
      <c r="E36" s="5"/>
      <c r="F36" s="1"/>
      <c r="G36" s="1"/>
      <c r="H36" s="1"/>
      <c r="I36" s="1"/>
      <c r="J36" s="1">
        <v>1</v>
      </c>
      <c r="K36" s="62">
        <f t="shared" si="0"/>
        <v>1</v>
      </c>
      <c r="L36" s="63">
        <f t="shared" si="1"/>
        <v>4.6210720887245843E-2</v>
      </c>
    </row>
    <row r="37" spans="1:12" ht="11.1" customHeight="1" x14ac:dyDescent="0.2">
      <c r="A37" s="68" t="s">
        <v>41</v>
      </c>
      <c r="B37" s="5">
        <v>2</v>
      </c>
      <c r="C37" s="5">
        <v>4</v>
      </c>
      <c r="D37" s="5">
        <v>2</v>
      </c>
      <c r="E37" s="5"/>
      <c r="F37" s="1">
        <v>111</v>
      </c>
      <c r="G37" s="1">
        <v>103</v>
      </c>
      <c r="H37" s="1">
        <v>72</v>
      </c>
      <c r="I37" s="1">
        <v>67</v>
      </c>
      <c r="J37" s="1">
        <v>95</v>
      </c>
      <c r="K37" s="62">
        <f t="shared" si="0"/>
        <v>448</v>
      </c>
      <c r="L37" s="63">
        <f t="shared" si="1"/>
        <v>20.702402957486139</v>
      </c>
    </row>
    <row r="38" spans="1:12" ht="11.1" customHeight="1" x14ac:dyDescent="0.2">
      <c r="A38" s="64" t="s">
        <v>43</v>
      </c>
      <c r="B38" s="46"/>
      <c r="C38" s="46"/>
      <c r="D38" s="46"/>
      <c r="E38" s="46"/>
      <c r="F38" s="65"/>
      <c r="G38" s="65"/>
      <c r="H38" s="65"/>
      <c r="I38" s="65"/>
      <c r="J38" s="65"/>
      <c r="K38" s="66">
        <f t="shared" si="0"/>
        <v>0</v>
      </c>
      <c r="L38" s="67">
        <f t="shared" si="1"/>
        <v>0</v>
      </c>
    </row>
    <row r="39" spans="1:12" ht="11.1" customHeight="1" x14ac:dyDescent="0.2">
      <c r="A39" s="19" t="s">
        <v>44</v>
      </c>
      <c r="B39" s="5"/>
      <c r="C39" s="5"/>
      <c r="D39" s="5"/>
      <c r="E39" s="5"/>
      <c r="F39" s="1"/>
      <c r="G39" s="1"/>
      <c r="H39" s="1"/>
      <c r="I39" s="1"/>
      <c r="J39" s="1"/>
      <c r="K39" s="62">
        <f t="shared" si="0"/>
        <v>0</v>
      </c>
      <c r="L39" s="63">
        <f t="shared" si="1"/>
        <v>0</v>
      </c>
    </row>
    <row r="40" spans="1:12" ht="11.1" customHeight="1" x14ac:dyDescent="0.2">
      <c r="A40" s="68" t="s">
        <v>45</v>
      </c>
      <c r="B40" s="5">
        <v>1</v>
      </c>
      <c r="C40" s="5">
        <v>5</v>
      </c>
      <c r="D40" s="5">
        <v>4</v>
      </c>
      <c r="E40" s="5"/>
      <c r="F40" s="1">
        <v>4</v>
      </c>
      <c r="G40" s="1">
        <v>7</v>
      </c>
      <c r="H40" s="1">
        <v>5</v>
      </c>
      <c r="I40" s="1">
        <v>1</v>
      </c>
      <c r="J40" s="1">
        <v>8</v>
      </c>
      <c r="K40" s="62">
        <f t="shared" si="0"/>
        <v>25</v>
      </c>
      <c r="L40" s="63">
        <f t="shared" si="1"/>
        <v>1.155268022181146</v>
      </c>
    </row>
    <row r="41" spans="1:12" ht="11.1" customHeight="1" x14ac:dyDescent="0.2">
      <c r="A41" s="68" t="s">
        <v>46</v>
      </c>
      <c r="B41" s="5">
        <v>1</v>
      </c>
      <c r="C41" s="5">
        <v>5</v>
      </c>
      <c r="D41" s="5">
        <v>4</v>
      </c>
      <c r="E41" s="5"/>
      <c r="F41" s="1">
        <v>27</v>
      </c>
      <c r="G41" s="1">
        <v>51</v>
      </c>
      <c r="H41" s="1">
        <v>18</v>
      </c>
      <c r="I41" s="1">
        <v>3</v>
      </c>
      <c r="J41" s="1">
        <v>12</v>
      </c>
      <c r="K41" s="62">
        <f t="shared" si="0"/>
        <v>111</v>
      </c>
      <c r="L41" s="63">
        <f t="shared" si="1"/>
        <v>5.1293900184842878</v>
      </c>
    </row>
    <row r="42" spans="1:12" ht="11.1" customHeight="1" x14ac:dyDescent="0.2">
      <c r="A42" s="68" t="s">
        <v>50</v>
      </c>
      <c r="B42" s="5">
        <v>1</v>
      </c>
      <c r="C42" s="5">
        <v>5</v>
      </c>
      <c r="D42" s="5">
        <v>4</v>
      </c>
      <c r="E42" s="5"/>
      <c r="F42" s="1">
        <v>1</v>
      </c>
      <c r="G42" s="1"/>
      <c r="H42" s="1">
        <v>1</v>
      </c>
      <c r="I42" s="1"/>
      <c r="J42" s="1"/>
      <c r="K42" s="62">
        <f t="shared" si="0"/>
        <v>2</v>
      </c>
      <c r="L42" s="63">
        <f t="shared" si="1"/>
        <v>9.2421441774491686E-2</v>
      </c>
    </row>
    <row r="43" spans="1:12" ht="11.1" customHeight="1" x14ac:dyDescent="0.2">
      <c r="A43" s="68" t="s">
        <v>111</v>
      </c>
      <c r="B43" s="5">
        <v>1</v>
      </c>
      <c r="C43" s="5">
        <v>3</v>
      </c>
      <c r="D43" s="5">
        <v>3</v>
      </c>
      <c r="E43" s="5"/>
      <c r="F43" s="1">
        <v>2</v>
      </c>
      <c r="G43" s="1">
        <v>4</v>
      </c>
      <c r="H43" s="1">
        <v>3</v>
      </c>
      <c r="I43" s="1">
        <v>1</v>
      </c>
      <c r="J43" s="1">
        <v>2</v>
      </c>
      <c r="K43" s="62">
        <f t="shared" si="0"/>
        <v>12</v>
      </c>
      <c r="L43" s="63">
        <f t="shared" si="1"/>
        <v>0.55452865064695012</v>
      </c>
    </row>
    <row r="44" spans="1:12" ht="11.1" customHeight="1" x14ac:dyDescent="0.2">
      <c r="A44" s="64" t="s">
        <v>55</v>
      </c>
      <c r="B44" s="46"/>
      <c r="C44" s="46"/>
      <c r="D44" s="46"/>
      <c r="E44" s="46"/>
      <c r="F44" s="65"/>
      <c r="G44" s="65"/>
      <c r="H44" s="65"/>
      <c r="I44" s="65"/>
      <c r="J44" s="65"/>
      <c r="K44" s="66">
        <f t="shared" si="0"/>
        <v>0</v>
      </c>
      <c r="L44" s="67">
        <f t="shared" si="1"/>
        <v>0</v>
      </c>
    </row>
    <row r="45" spans="1:12" ht="11.1" customHeight="1" x14ac:dyDescent="0.2">
      <c r="A45" s="19" t="s">
        <v>131</v>
      </c>
      <c r="B45" s="5"/>
      <c r="C45" s="5"/>
      <c r="D45" s="5"/>
      <c r="E45" s="5"/>
      <c r="F45" s="1"/>
      <c r="G45" s="1"/>
      <c r="H45" s="1"/>
      <c r="I45" s="1"/>
      <c r="J45" s="1"/>
      <c r="K45" s="62">
        <f t="shared" si="0"/>
        <v>0</v>
      </c>
      <c r="L45" s="63">
        <f t="shared" si="1"/>
        <v>0</v>
      </c>
    </row>
    <row r="46" spans="1:12" ht="11.1" customHeight="1" x14ac:dyDescent="0.2">
      <c r="A46" s="68" t="s">
        <v>56</v>
      </c>
      <c r="B46" s="5">
        <v>1</v>
      </c>
      <c r="C46" s="5">
        <v>3</v>
      </c>
      <c r="D46" s="5">
        <v>4</v>
      </c>
      <c r="E46" s="5"/>
      <c r="F46" s="1"/>
      <c r="G46" s="1"/>
      <c r="H46" s="1"/>
      <c r="I46" s="1"/>
      <c r="J46" s="1"/>
      <c r="K46" s="62" t="s">
        <v>143</v>
      </c>
      <c r="L46" s="63"/>
    </row>
    <row r="47" spans="1:12" ht="11.1" customHeight="1" x14ac:dyDescent="0.2">
      <c r="A47" s="64" t="s">
        <v>57</v>
      </c>
      <c r="B47" s="46"/>
      <c r="C47" s="46"/>
      <c r="D47" s="46"/>
      <c r="E47" s="46"/>
      <c r="F47" s="65"/>
      <c r="G47" s="65"/>
      <c r="H47" s="65"/>
      <c r="I47" s="65"/>
      <c r="J47" s="65"/>
      <c r="K47" s="66">
        <f t="shared" si="0"/>
        <v>0</v>
      </c>
      <c r="L47" s="67">
        <f t="shared" si="1"/>
        <v>0</v>
      </c>
    </row>
    <row r="48" spans="1:12" ht="11.1" customHeight="1" x14ac:dyDescent="0.2">
      <c r="A48" s="19" t="s">
        <v>132</v>
      </c>
      <c r="B48" s="5"/>
      <c r="C48" s="5"/>
      <c r="D48" s="5"/>
      <c r="E48" s="5"/>
      <c r="F48" s="1"/>
      <c r="G48" s="1"/>
      <c r="H48" s="1"/>
      <c r="I48" s="1"/>
      <c r="J48" s="1"/>
      <c r="K48" s="62">
        <f t="shared" si="0"/>
        <v>0</v>
      </c>
      <c r="L48" s="63">
        <f t="shared" si="1"/>
        <v>0</v>
      </c>
    </row>
    <row r="49" spans="1:12" ht="11.1" customHeight="1" x14ac:dyDescent="0.2">
      <c r="A49" s="20" t="s">
        <v>61</v>
      </c>
      <c r="B49" s="5">
        <v>3</v>
      </c>
      <c r="C49" s="5">
        <v>5</v>
      </c>
      <c r="D49" s="5">
        <v>3</v>
      </c>
      <c r="E49" s="5"/>
      <c r="F49" s="1">
        <v>9</v>
      </c>
      <c r="G49" s="1">
        <v>3</v>
      </c>
      <c r="H49" s="1">
        <v>1</v>
      </c>
      <c r="I49" s="1">
        <v>2</v>
      </c>
      <c r="J49" s="1">
        <v>2</v>
      </c>
      <c r="K49" s="62">
        <f t="shared" si="0"/>
        <v>17</v>
      </c>
      <c r="L49" s="63">
        <f t="shared" si="1"/>
        <v>0.78558225508317936</v>
      </c>
    </row>
    <row r="50" spans="1:12" ht="11.1" customHeight="1" x14ac:dyDescent="0.2">
      <c r="A50" s="68" t="s">
        <v>62</v>
      </c>
      <c r="B50" s="5">
        <v>2</v>
      </c>
      <c r="C50" s="5">
        <v>4</v>
      </c>
      <c r="D50" s="5">
        <v>4</v>
      </c>
      <c r="E50" s="5"/>
      <c r="F50" s="1">
        <v>55</v>
      </c>
      <c r="G50" s="1">
        <v>38</v>
      </c>
      <c r="H50" s="1">
        <v>24</v>
      </c>
      <c r="I50" s="1">
        <v>67</v>
      </c>
      <c r="J50" s="1">
        <v>23</v>
      </c>
      <c r="K50" s="62">
        <f t="shared" si="0"/>
        <v>207</v>
      </c>
      <c r="L50" s="63">
        <f t="shared" si="1"/>
        <v>9.5656192236598887</v>
      </c>
    </row>
    <row r="51" spans="1:12" ht="11.1" customHeight="1" x14ac:dyDescent="0.2">
      <c r="A51" s="68" t="s">
        <v>63</v>
      </c>
      <c r="B51" s="5">
        <v>2</v>
      </c>
      <c r="C51" s="5">
        <v>4</v>
      </c>
      <c r="D51" s="5">
        <v>4</v>
      </c>
      <c r="E51" s="5"/>
      <c r="F51" s="1">
        <v>110</v>
      </c>
      <c r="G51" s="1">
        <v>105</v>
      </c>
      <c r="H51" s="1">
        <v>83</v>
      </c>
      <c r="I51" s="1">
        <v>102</v>
      </c>
      <c r="J51" s="1">
        <v>70</v>
      </c>
      <c r="K51" s="62">
        <f t="shared" si="0"/>
        <v>470</v>
      </c>
      <c r="L51" s="63">
        <f t="shared" si="1"/>
        <v>21.719038817005547</v>
      </c>
    </row>
    <row r="52" spans="1:12" ht="11.1" customHeight="1" x14ac:dyDescent="0.2">
      <c r="A52" s="68" t="s">
        <v>114</v>
      </c>
      <c r="B52" s="5">
        <v>3</v>
      </c>
      <c r="C52" s="5">
        <v>4</v>
      </c>
      <c r="D52" s="5">
        <v>3</v>
      </c>
      <c r="E52" s="5"/>
      <c r="F52" s="1"/>
      <c r="G52" s="1"/>
      <c r="H52" s="1"/>
      <c r="I52" s="1"/>
      <c r="J52" s="1"/>
      <c r="K52" s="62" t="s">
        <v>143</v>
      </c>
      <c r="L52" s="63"/>
    </row>
    <row r="53" spans="1:12" ht="11.1" customHeight="1" x14ac:dyDescent="0.2">
      <c r="A53" s="64" t="s">
        <v>103</v>
      </c>
      <c r="B53" s="46"/>
      <c r="C53" s="46"/>
      <c r="D53" s="46"/>
      <c r="E53" s="46"/>
      <c r="F53" s="65"/>
      <c r="G53" s="65"/>
      <c r="H53" s="65"/>
      <c r="I53" s="65"/>
      <c r="J53" s="65"/>
      <c r="K53" s="66">
        <f t="shared" si="0"/>
        <v>0</v>
      </c>
      <c r="L53" s="67">
        <f t="shared" si="1"/>
        <v>0</v>
      </c>
    </row>
    <row r="54" spans="1:12" ht="11.1" customHeight="1" x14ac:dyDescent="0.2">
      <c r="A54" s="20" t="s">
        <v>66</v>
      </c>
      <c r="B54" s="5">
        <v>1</v>
      </c>
      <c r="C54" s="5">
        <v>3</v>
      </c>
      <c r="D54" s="5">
        <v>2</v>
      </c>
      <c r="E54" s="5"/>
      <c r="F54" s="1"/>
      <c r="G54" s="1"/>
      <c r="H54" s="1"/>
      <c r="I54" s="1"/>
      <c r="J54" s="1"/>
      <c r="K54" s="62" t="s">
        <v>143</v>
      </c>
      <c r="L54" s="63"/>
    </row>
    <row r="55" spans="1:12" ht="11.1" customHeight="1" x14ac:dyDescent="0.2">
      <c r="A55" s="64" t="s">
        <v>67</v>
      </c>
      <c r="B55" s="46"/>
      <c r="C55" s="46"/>
      <c r="D55" s="46"/>
      <c r="E55" s="46"/>
      <c r="F55" s="65"/>
      <c r="G55" s="65"/>
      <c r="H55" s="65"/>
      <c r="I55" s="65"/>
      <c r="J55" s="65"/>
      <c r="K55" s="66">
        <f t="shared" si="0"/>
        <v>0</v>
      </c>
      <c r="L55" s="67">
        <f t="shared" si="1"/>
        <v>0</v>
      </c>
    </row>
    <row r="56" spans="1:12" ht="11.1" customHeight="1" x14ac:dyDescent="0.2">
      <c r="A56" s="19" t="s">
        <v>68</v>
      </c>
      <c r="B56" s="5"/>
      <c r="C56" s="5"/>
      <c r="D56" s="5"/>
      <c r="E56" s="5"/>
      <c r="F56" s="1"/>
      <c r="G56" s="1"/>
      <c r="H56" s="1"/>
      <c r="I56" s="1"/>
      <c r="J56" s="1"/>
      <c r="K56" s="62">
        <f t="shared" si="0"/>
        <v>0</v>
      </c>
      <c r="L56" s="63">
        <f t="shared" si="1"/>
        <v>0</v>
      </c>
    </row>
    <row r="57" spans="1:12" ht="11.1" customHeight="1" x14ac:dyDescent="0.2">
      <c r="A57" s="68" t="s">
        <v>69</v>
      </c>
      <c r="B57" s="5">
        <v>1</v>
      </c>
      <c r="C57" s="5">
        <v>3</v>
      </c>
      <c r="D57" s="5">
        <v>4</v>
      </c>
      <c r="E57" s="5"/>
      <c r="F57" s="1">
        <v>4</v>
      </c>
      <c r="G57" s="1">
        <v>4</v>
      </c>
      <c r="H57" s="1"/>
      <c r="I57" s="1">
        <v>1</v>
      </c>
      <c r="J57" s="1">
        <v>1</v>
      </c>
      <c r="K57" s="62">
        <f t="shared" si="0"/>
        <v>10</v>
      </c>
      <c r="L57" s="63">
        <f t="shared" si="1"/>
        <v>0.46210720887245843</v>
      </c>
    </row>
    <row r="58" spans="1:12" ht="11.1" customHeight="1" x14ac:dyDescent="0.2">
      <c r="A58" s="68" t="s">
        <v>115</v>
      </c>
      <c r="B58" s="5">
        <v>1</v>
      </c>
      <c r="C58" s="5">
        <v>3</v>
      </c>
      <c r="D58" s="5">
        <v>3</v>
      </c>
      <c r="E58" s="5"/>
      <c r="F58" s="1">
        <v>4</v>
      </c>
      <c r="G58" s="1">
        <v>2</v>
      </c>
      <c r="H58" s="1"/>
      <c r="I58" s="1"/>
      <c r="J58" s="1">
        <v>5</v>
      </c>
      <c r="K58" s="62">
        <f t="shared" si="0"/>
        <v>11</v>
      </c>
      <c r="L58" s="63">
        <f t="shared" si="1"/>
        <v>0.50831792975970425</v>
      </c>
    </row>
    <row r="59" spans="1:12" ht="11.1" customHeight="1" x14ac:dyDescent="0.2">
      <c r="A59" s="68" t="s">
        <v>71</v>
      </c>
      <c r="B59" s="5">
        <v>2</v>
      </c>
      <c r="C59" s="5">
        <v>2</v>
      </c>
      <c r="D59" s="5">
        <v>4</v>
      </c>
      <c r="E59" s="5"/>
      <c r="F59" s="1">
        <v>1</v>
      </c>
      <c r="G59" s="1"/>
      <c r="H59" s="1"/>
      <c r="I59" s="1"/>
      <c r="J59" s="1"/>
      <c r="K59" s="62">
        <f t="shared" si="0"/>
        <v>1</v>
      </c>
      <c r="L59" s="63">
        <f t="shared" si="1"/>
        <v>4.6210720887245843E-2</v>
      </c>
    </row>
    <row r="60" spans="1:12" ht="11.1" customHeight="1" x14ac:dyDescent="0.2">
      <c r="A60" s="68" t="s">
        <v>72</v>
      </c>
      <c r="B60" s="5"/>
      <c r="C60" s="5">
        <v>4</v>
      </c>
      <c r="D60" s="5"/>
      <c r="E60" s="5">
        <v>5</v>
      </c>
      <c r="F60" s="1"/>
      <c r="G60" s="1"/>
      <c r="H60" s="1"/>
      <c r="I60" s="1">
        <v>1</v>
      </c>
      <c r="J60" s="1"/>
      <c r="K60" s="62">
        <f t="shared" si="0"/>
        <v>1</v>
      </c>
      <c r="L60" s="63">
        <f t="shared" si="1"/>
        <v>4.6210720887245843E-2</v>
      </c>
    </row>
    <row r="61" spans="1:12" ht="11.1" customHeight="1" x14ac:dyDescent="0.2">
      <c r="A61" s="68" t="s">
        <v>75</v>
      </c>
      <c r="B61" s="5">
        <v>1</v>
      </c>
      <c r="C61" s="5">
        <v>1</v>
      </c>
      <c r="D61" s="5">
        <v>3</v>
      </c>
      <c r="E61" s="5"/>
      <c r="F61" s="1">
        <v>4</v>
      </c>
      <c r="G61" s="1"/>
      <c r="H61" s="1">
        <v>7</v>
      </c>
      <c r="I61" s="1">
        <v>4</v>
      </c>
      <c r="J61" s="1">
        <v>3</v>
      </c>
      <c r="K61" s="62">
        <f t="shared" si="0"/>
        <v>18</v>
      </c>
      <c r="L61" s="63">
        <f t="shared" si="1"/>
        <v>0.83179297597042512</v>
      </c>
    </row>
    <row r="62" spans="1:12" ht="11.1" customHeight="1" x14ac:dyDescent="0.2">
      <c r="A62" s="68" t="s">
        <v>76</v>
      </c>
      <c r="B62" s="5">
        <v>1</v>
      </c>
      <c r="C62" s="5">
        <v>1</v>
      </c>
      <c r="D62" s="5">
        <v>3</v>
      </c>
      <c r="E62" s="5"/>
      <c r="F62" s="1"/>
      <c r="G62" s="1"/>
      <c r="H62" s="1"/>
      <c r="I62" s="1"/>
      <c r="J62" s="1">
        <v>1</v>
      </c>
      <c r="K62" s="62">
        <f t="shared" si="0"/>
        <v>1</v>
      </c>
      <c r="L62" s="63">
        <f t="shared" si="1"/>
        <v>4.6210720887245843E-2</v>
      </c>
    </row>
    <row r="63" spans="1:12" ht="11.1" customHeight="1" x14ac:dyDescent="0.2">
      <c r="A63" s="68" t="s">
        <v>78</v>
      </c>
      <c r="B63" s="5">
        <v>1</v>
      </c>
      <c r="C63" s="5">
        <v>1</v>
      </c>
      <c r="D63" s="5">
        <v>3</v>
      </c>
      <c r="E63" s="5"/>
      <c r="F63" s="1"/>
      <c r="G63" s="1">
        <v>1</v>
      </c>
      <c r="H63" s="1"/>
      <c r="I63" s="1"/>
      <c r="J63" s="1"/>
      <c r="K63" s="62">
        <f t="shared" si="0"/>
        <v>1</v>
      </c>
      <c r="L63" s="63">
        <f t="shared" si="1"/>
        <v>4.6210720887245843E-2</v>
      </c>
    </row>
    <row r="64" spans="1:12" ht="11.1" customHeight="1" x14ac:dyDescent="0.2">
      <c r="A64" s="68" t="s">
        <v>79</v>
      </c>
      <c r="B64" s="5">
        <v>1</v>
      </c>
      <c r="C64" s="5">
        <v>1</v>
      </c>
      <c r="D64" s="5">
        <v>2</v>
      </c>
      <c r="E64" s="5"/>
      <c r="F64" s="1">
        <v>11</v>
      </c>
      <c r="G64" s="1">
        <v>10</v>
      </c>
      <c r="H64" s="1">
        <v>11</v>
      </c>
      <c r="I64" s="1">
        <v>1</v>
      </c>
      <c r="J64" s="1">
        <v>22</v>
      </c>
      <c r="K64" s="62">
        <f t="shared" si="0"/>
        <v>55</v>
      </c>
      <c r="L64" s="63">
        <f t="shared" si="1"/>
        <v>2.5415896487985212</v>
      </c>
    </row>
    <row r="65" spans="1:12" ht="11.1" customHeight="1" x14ac:dyDescent="0.2">
      <c r="A65" s="68" t="s">
        <v>80</v>
      </c>
      <c r="B65" s="5">
        <v>2</v>
      </c>
      <c r="C65" s="5">
        <v>4</v>
      </c>
      <c r="D65" s="5">
        <v>3</v>
      </c>
      <c r="E65" s="5"/>
      <c r="F65" s="1">
        <v>1</v>
      </c>
      <c r="G65" s="1"/>
      <c r="H65" s="1"/>
      <c r="I65" s="1">
        <v>1</v>
      </c>
      <c r="J65" s="1"/>
      <c r="K65" s="62">
        <f t="shared" si="0"/>
        <v>2</v>
      </c>
      <c r="L65" s="63">
        <f t="shared" si="1"/>
        <v>9.2421441774491686E-2</v>
      </c>
    </row>
    <row r="66" spans="1:12" ht="11.1" customHeight="1" x14ac:dyDescent="0.2">
      <c r="A66" s="68" t="s">
        <v>83</v>
      </c>
      <c r="B66" s="5">
        <v>1</v>
      </c>
      <c r="C66" s="5">
        <v>5</v>
      </c>
      <c r="D66" s="5">
        <v>2</v>
      </c>
      <c r="E66" s="5"/>
      <c r="F66" s="1">
        <v>2</v>
      </c>
      <c r="G66" s="1"/>
      <c r="H66" s="1"/>
      <c r="I66" s="1"/>
      <c r="J66" s="1"/>
      <c r="K66" s="62">
        <f t="shared" si="0"/>
        <v>2</v>
      </c>
      <c r="L66" s="63">
        <f t="shared" si="1"/>
        <v>9.2421441774491686E-2</v>
      </c>
    </row>
    <row r="67" spans="1:12" ht="11.1" customHeight="1" x14ac:dyDescent="0.2">
      <c r="A67" s="68" t="s">
        <v>84</v>
      </c>
      <c r="B67" s="5">
        <v>4</v>
      </c>
      <c r="C67" s="5">
        <v>5</v>
      </c>
      <c r="D67" s="5">
        <v>3</v>
      </c>
      <c r="E67" s="5" t="s">
        <v>147</v>
      </c>
      <c r="F67" s="1">
        <v>4</v>
      </c>
      <c r="G67" s="1"/>
      <c r="H67" s="1"/>
      <c r="I67" s="1">
        <v>4</v>
      </c>
      <c r="J67" s="1"/>
      <c r="K67" s="62">
        <f t="shared" si="0"/>
        <v>8</v>
      </c>
      <c r="L67" s="63">
        <f t="shared" si="1"/>
        <v>0.36968576709796674</v>
      </c>
    </row>
    <row r="68" spans="1:12" ht="11.1" customHeight="1" x14ac:dyDescent="0.2">
      <c r="A68" s="68" t="s">
        <v>87</v>
      </c>
      <c r="B68" s="5">
        <v>2</v>
      </c>
      <c r="C68" s="5">
        <v>5</v>
      </c>
      <c r="D68" s="5">
        <v>3</v>
      </c>
      <c r="E68" s="5"/>
      <c r="F68" s="1">
        <v>1</v>
      </c>
      <c r="G68" s="1">
        <v>2</v>
      </c>
      <c r="H68" s="1">
        <v>1</v>
      </c>
      <c r="I68" s="1">
        <v>3</v>
      </c>
      <c r="J68" s="1">
        <v>1</v>
      </c>
      <c r="K68" s="62">
        <f t="shared" si="0"/>
        <v>8</v>
      </c>
      <c r="L68" s="63">
        <f t="shared" si="1"/>
        <v>0.36968576709796674</v>
      </c>
    </row>
    <row r="69" spans="1:12" ht="11.1" customHeight="1" x14ac:dyDescent="0.2">
      <c r="A69" s="68" t="s">
        <v>89</v>
      </c>
      <c r="B69" s="5">
        <v>1</v>
      </c>
      <c r="C69" s="5">
        <v>5</v>
      </c>
      <c r="D69" s="5">
        <v>3</v>
      </c>
      <c r="E69" s="5"/>
      <c r="F69" s="1">
        <v>2</v>
      </c>
      <c r="G69" s="1">
        <v>1</v>
      </c>
      <c r="H69" s="1">
        <v>2</v>
      </c>
      <c r="I69" s="1">
        <v>4</v>
      </c>
      <c r="J69" s="1">
        <v>2</v>
      </c>
      <c r="K69" s="62">
        <f t="shared" ref="K69:K77" si="2">SUM(F69:J69)</f>
        <v>11</v>
      </c>
      <c r="L69" s="63">
        <f t="shared" ref="L69:L77" si="3">+(K69/K$80)*100</f>
        <v>0.50831792975970425</v>
      </c>
    </row>
    <row r="70" spans="1:12" ht="11.1" customHeight="1" x14ac:dyDescent="0.2">
      <c r="A70" s="64" t="s">
        <v>91</v>
      </c>
      <c r="B70" s="46"/>
      <c r="C70" s="46"/>
      <c r="D70" s="46"/>
      <c r="E70" s="46"/>
      <c r="F70" s="65"/>
      <c r="G70" s="65"/>
      <c r="H70" s="65"/>
      <c r="I70" s="65"/>
      <c r="J70" s="65"/>
      <c r="K70" s="66">
        <f t="shared" si="2"/>
        <v>0</v>
      </c>
      <c r="L70" s="67">
        <f t="shared" si="3"/>
        <v>0</v>
      </c>
    </row>
    <row r="71" spans="1:12" ht="11.1" customHeight="1" x14ac:dyDescent="0.2">
      <c r="A71" s="19" t="s">
        <v>92</v>
      </c>
      <c r="B71" s="5"/>
      <c r="C71" s="5"/>
      <c r="D71" s="5"/>
      <c r="E71" s="5"/>
      <c r="F71" s="1"/>
      <c r="G71" s="1"/>
      <c r="H71" s="1"/>
      <c r="I71" s="1"/>
      <c r="J71" s="1"/>
      <c r="K71" s="62">
        <f t="shared" si="2"/>
        <v>0</v>
      </c>
      <c r="L71" s="63">
        <f t="shared" si="3"/>
        <v>0</v>
      </c>
    </row>
    <row r="72" spans="1:12" ht="11.1" customHeight="1" x14ac:dyDescent="0.2">
      <c r="A72" s="20" t="s">
        <v>139</v>
      </c>
      <c r="B72" s="5"/>
      <c r="C72" s="5">
        <v>3</v>
      </c>
      <c r="D72" s="5"/>
      <c r="E72" s="5"/>
      <c r="F72" s="1"/>
      <c r="G72" s="1"/>
      <c r="H72" s="1"/>
      <c r="I72" s="1">
        <v>1</v>
      </c>
      <c r="J72" s="1"/>
      <c r="K72" s="62">
        <f t="shared" si="2"/>
        <v>1</v>
      </c>
      <c r="L72" s="63">
        <f t="shared" si="3"/>
        <v>4.6210720887245843E-2</v>
      </c>
    </row>
    <row r="73" spans="1:12" ht="11.1" customHeight="1" x14ac:dyDescent="0.2">
      <c r="A73" s="68" t="s">
        <v>123</v>
      </c>
      <c r="B73" s="5">
        <v>1</v>
      </c>
      <c r="C73" s="5">
        <v>3</v>
      </c>
      <c r="D73" s="5">
        <v>2</v>
      </c>
      <c r="E73" s="5"/>
      <c r="F73" s="1">
        <v>1</v>
      </c>
      <c r="G73" s="1">
        <v>5</v>
      </c>
      <c r="H73" s="1">
        <v>2</v>
      </c>
      <c r="I73" s="1">
        <v>7</v>
      </c>
      <c r="J73" s="1">
        <v>4</v>
      </c>
      <c r="K73" s="62">
        <f t="shared" si="2"/>
        <v>19</v>
      </c>
      <c r="L73" s="63">
        <f t="shared" si="3"/>
        <v>0.87800369685767099</v>
      </c>
    </row>
    <row r="74" spans="1:12" ht="11.1" customHeight="1" x14ac:dyDescent="0.2">
      <c r="A74" s="68" t="s">
        <v>95</v>
      </c>
      <c r="B74" s="5">
        <v>1</v>
      </c>
      <c r="C74" s="5">
        <v>1</v>
      </c>
      <c r="D74" s="5">
        <v>2</v>
      </c>
      <c r="E74" s="5"/>
      <c r="F74" s="1">
        <v>1</v>
      </c>
      <c r="G74" s="1"/>
      <c r="H74" s="1"/>
      <c r="I74" s="1"/>
      <c r="J74" s="1">
        <v>2</v>
      </c>
      <c r="K74" s="62">
        <f t="shared" si="2"/>
        <v>3</v>
      </c>
      <c r="L74" s="63">
        <f t="shared" si="3"/>
        <v>0.13863216266173753</v>
      </c>
    </row>
    <row r="75" spans="1:12" ht="11.1" customHeight="1" x14ac:dyDescent="0.2">
      <c r="A75" s="68" t="s">
        <v>96</v>
      </c>
      <c r="B75" s="5">
        <v>1</v>
      </c>
      <c r="C75" s="5">
        <v>2</v>
      </c>
      <c r="D75" s="5">
        <v>1</v>
      </c>
      <c r="E75" s="5"/>
      <c r="F75" s="1">
        <v>26</v>
      </c>
      <c r="G75" s="1">
        <v>25</v>
      </c>
      <c r="H75" s="1">
        <v>22</v>
      </c>
      <c r="I75" s="1">
        <v>21</v>
      </c>
      <c r="J75" s="1">
        <v>46</v>
      </c>
      <c r="K75" s="62">
        <f t="shared" si="2"/>
        <v>140</v>
      </c>
      <c r="L75" s="63">
        <f t="shared" si="3"/>
        <v>6.4695009242144179</v>
      </c>
    </row>
    <row r="76" spans="1:12" ht="11.1" customHeight="1" x14ac:dyDescent="0.2">
      <c r="A76" s="68" t="s">
        <v>97</v>
      </c>
      <c r="B76" s="5">
        <v>1</v>
      </c>
      <c r="C76" s="5">
        <v>3</v>
      </c>
      <c r="D76" s="5">
        <v>1</v>
      </c>
      <c r="E76" s="5"/>
      <c r="F76" s="1"/>
      <c r="G76" s="1"/>
      <c r="H76" s="1">
        <v>2</v>
      </c>
      <c r="I76" s="1">
        <v>4</v>
      </c>
      <c r="J76" s="1"/>
      <c r="K76" s="62">
        <f t="shared" si="2"/>
        <v>6</v>
      </c>
      <c r="L76" s="63">
        <f t="shared" si="3"/>
        <v>0.27726432532347506</v>
      </c>
    </row>
    <row r="77" spans="1:12" ht="11.1" customHeight="1" x14ac:dyDescent="0.2">
      <c r="A77" s="68" t="s">
        <v>98</v>
      </c>
      <c r="B77" s="5">
        <v>2</v>
      </c>
      <c r="C77" s="5">
        <v>3</v>
      </c>
      <c r="D77" s="5">
        <v>3</v>
      </c>
      <c r="E77" s="5"/>
      <c r="F77" s="1"/>
      <c r="G77" s="1"/>
      <c r="H77" s="1">
        <v>1</v>
      </c>
      <c r="I77" s="1"/>
      <c r="J77" s="1"/>
      <c r="K77" s="62">
        <f t="shared" si="2"/>
        <v>1</v>
      </c>
      <c r="L77" s="63">
        <f t="shared" si="3"/>
        <v>4.6210720887245843E-2</v>
      </c>
    </row>
    <row r="78" spans="1:12" ht="11.1" customHeight="1" x14ac:dyDescent="0.2">
      <c r="A78" s="26" t="s">
        <v>104</v>
      </c>
      <c r="B78" s="6"/>
      <c r="C78" s="6"/>
      <c r="D78" s="6"/>
      <c r="E78" s="6"/>
      <c r="F78" s="2"/>
      <c r="G78" s="2"/>
      <c r="H78" s="2"/>
      <c r="I78" s="2"/>
      <c r="J78" s="2"/>
      <c r="K78" s="36">
        <v>40</v>
      </c>
      <c r="L78" s="27"/>
    </row>
    <row r="79" spans="1:12" ht="11.1" customHeight="1" x14ac:dyDescent="0.2">
      <c r="A79" s="18" t="s">
        <v>105</v>
      </c>
      <c r="B79" s="5"/>
      <c r="C79" s="5"/>
      <c r="D79" s="5"/>
      <c r="E79" s="5"/>
      <c r="F79" s="1"/>
      <c r="G79" s="1"/>
      <c r="H79" s="1"/>
      <c r="I79" s="1"/>
      <c r="J79" s="1"/>
      <c r="K79" s="34">
        <v>44</v>
      </c>
      <c r="L79" s="21"/>
    </row>
    <row r="80" spans="1:12" ht="11.1" customHeight="1" x14ac:dyDescent="0.2">
      <c r="A80" s="18" t="s">
        <v>99</v>
      </c>
      <c r="B80" s="5"/>
      <c r="C80" s="5"/>
      <c r="D80" s="5"/>
      <c r="E80" s="5"/>
      <c r="F80" s="1">
        <f>SUM(F5:F77)</f>
        <v>524</v>
      </c>
      <c r="G80" s="1">
        <f t="shared" ref="G80:L80" si="4">SUM(G5:G77)</f>
        <v>451</v>
      </c>
      <c r="H80" s="1">
        <f t="shared" si="4"/>
        <v>342</v>
      </c>
      <c r="I80" s="1">
        <f t="shared" si="4"/>
        <v>441</v>
      </c>
      <c r="J80" s="1">
        <f t="shared" si="4"/>
        <v>406</v>
      </c>
      <c r="K80" s="34">
        <f t="shared" si="4"/>
        <v>2164</v>
      </c>
      <c r="L80" s="22">
        <f t="shared" si="4"/>
        <v>99.999999999999986</v>
      </c>
    </row>
    <row r="81" spans="1:12" ht="11.1" customHeight="1" x14ac:dyDescent="0.2">
      <c r="A81" s="28" t="s">
        <v>106</v>
      </c>
      <c r="B81" s="7"/>
      <c r="C81" s="7"/>
      <c r="D81" s="7"/>
      <c r="E81" s="7"/>
      <c r="F81" s="3"/>
      <c r="G81" s="3"/>
      <c r="H81" s="3"/>
      <c r="I81" s="3"/>
      <c r="J81" s="3"/>
      <c r="K81" s="37">
        <f>K80/1</f>
        <v>2164</v>
      </c>
      <c r="L81" s="29"/>
    </row>
    <row r="82" spans="1:12" ht="11.1" customHeight="1" x14ac:dyDescent="0.2"/>
    <row r="83" spans="1:12" ht="11.1" customHeight="1" x14ac:dyDescent="0.2"/>
    <row r="84" spans="1:12" ht="11.1" customHeight="1" x14ac:dyDescent="0.2"/>
    <row r="85" spans="1:12" ht="11.1" customHeight="1" x14ac:dyDescent="0.2"/>
    <row r="86" spans="1:12" ht="11.1" customHeight="1" x14ac:dyDescent="0.2"/>
    <row r="87" spans="1:12" ht="11.1" customHeight="1" x14ac:dyDescent="0.2"/>
    <row r="88" spans="1:12" ht="11.1" customHeight="1" x14ac:dyDescent="0.2"/>
    <row r="89" spans="1:12" ht="11.1" customHeight="1" x14ac:dyDescent="0.2"/>
    <row r="90" spans="1:12" ht="11.1" customHeight="1" x14ac:dyDescent="0.2"/>
    <row r="91" spans="1:12" ht="11.1" customHeight="1" x14ac:dyDescent="0.2"/>
    <row r="92" spans="1:12" ht="11.1" customHeight="1" x14ac:dyDescent="0.2"/>
    <row r="93" spans="1:12" ht="11.1" customHeight="1" x14ac:dyDescent="0.2"/>
    <row r="94" spans="1:12" ht="11.1" customHeight="1" x14ac:dyDescent="0.2"/>
    <row r="95" spans="1:12" ht="11.1" customHeight="1" x14ac:dyDescent="0.2"/>
    <row r="96" spans="1:12" ht="11.1" customHeight="1" x14ac:dyDescent="0.2"/>
    <row r="97" ht="11.1" customHeight="1" x14ac:dyDescent="0.2"/>
    <row r="98" ht="11.1" customHeight="1" x14ac:dyDescent="0.2"/>
    <row r="99" ht="11.1" customHeight="1" x14ac:dyDescent="0.2"/>
    <row r="100" ht="11.1" customHeight="1" x14ac:dyDescent="0.2"/>
    <row r="101" ht="11.1" customHeight="1" x14ac:dyDescent="0.2"/>
    <row r="102" ht="11.1" customHeight="1" x14ac:dyDescent="0.2"/>
    <row r="103" ht="11.1" customHeight="1" x14ac:dyDescent="0.2"/>
    <row r="104" ht="11.1" customHeight="1" x14ac:dyDescent="0.2"/>
    <row r="105" ht="11.1" customHeight="1" x14ac:dyDescent="0.2"/>
    <row r="106" ht="11.1" customHeight="1" x14ac:dyDescent="0.2"/>
    <row r="107" ht="11.1" customHeight="1" x14ac:dyDescent="0.2"/>
    <row r="108" ht="11.1" customHeight="1" x14ac:dyDescent="0.2"/>
    <row r="109" ht="11.1" customHeight="1" x14ac:dyDescent="0.2"/>
    <row r="110" ht="11.1" customHeight="1" x14ac:dyDescent="0.2"/>
    <row r="111" ht="11.1" customHeight="1" x14ac:dyDescent="0.2"/>
    <row r="112" ht="11.1" customHeight="1" x14ac:dyDescent="0.2"/>
    <row r="113" ht="11.1" customHeight="1" x14ac:dyDescent="0.2"/>
    <row r="114" ht="11.1" customHeight="1" x14ac:dyDescent="0.2"/>
    <row r="115" ht="11.1" customHeight="1" x14ac:dyDescent="0.2"/>
    <row r="116" ht="11.1" customHeight="1" x14ac:dyDescent="0.2"/>
    <row r="117" ht="11.1" customHeight="1" x14ac:dyDescent="0.2"/>
    <row r="118" ht="11.1" customHeight="1" x14ac:dyDescent="0.2"/>
    <row r="119" ht="11.1" customHeight="1" x14ac:dyDescent="0.2"/>
    <row r="120" ht="11.1" customHeight="1" x14ac:dyDescent="0.2"/>
    <row r="121" ht="11.1" customHeight="1" x14ac:dyDescent="0.2"/>
    <row r="122" ht="11.1" customHeight="1" x14ac:dyDescent="0.2"/>
    <row r="123" ht="11.1" customHeight="1" x14ac:dyDescent="0.2"/>
    <row r="124" ht="11.1" customHeight="1" x14ac:dyDescent="0.2"/>
    <row r="125" ht="11.1" customHeight="1" x14ac:dyDescent="0.2"/>
    <row r="126" ht="11.1" customHeight="1" x14ac:dyDescent="0.2"/>
    <row r="127" ht="11.1" customHeight="1" x14ac:dyDescent="0.2"/>
    <row r="128" ht="11.1" customHeight="1" x14ac:dyDescent="0.2"/>
    <row r="129" ht="11.1" customHeight="1" x14ac:dyDescent="0.2"/>
    <row r="130" ht="11.1" customHeight="1" x14ac:dyDescent="0.2"/>
    <row r="131" ht="11.1" customHeight="1" x14ac:dyDescent="0.2"/>
    <row r="132" ht="11.1" customHeight="1" x14ac:dyDescent="0.2"/>
    <row r="133" ht="11.1" customHeight="1" x14ac:dyDescent="0.2"/>
    <row r="134" ht="11.1" customHeight="1" x14ac:dyDescent="0.2"/>
    <row r="135" ht="11.1" customHeight="1" x14ac:dyDescent="0.2"/>
    <row r="136" ht="11.1" customHeight="1" x14ac:dyDescent="0.2"/>
    <row r="137" ht="11.1" customHeight="1" x14ac:dyDescent="0.2"/>
    <row r="138" ht="11.1" customHeight="1" x14ac:dyDescent="0.2"/>
    <row r="139" ht="11.1" customHeight="1" x14ac:dyDescent="0.2"/>
    <row r="140" ht="11.1" customHeight="1" x14ac:dyDescent="0.2"/>
    <row r="141" ht="11.1" customHeight="1" x14ac:dyDescent="0.2"/>
    <row r="142" ht="11.1" customHeight="1" x14ac:dyDescent="0.2"/>
    <row r="143" ht="11.1" customHeight="1" x14ac:dyDescent="0.2"/>
    <row r="144" ht="11.1" customHeight="1" x14ac:dyDescent="0.2"/>
    <row r="145" ht="11.1" customHeight="1" x14ac:dyDescent="0.2"/>
    <row r="146" ht="11.1" customHeight="1" x14ac:dyDescent="0.2"/>
    <row r="147" ht="11.1" customHeight="1" x14ac:dyDescent="0.2"/>
    <row r="148" ht="11.1" customHeight="1" x14ac:dyDescent="0.2"/>
    <row r="149" ht="11.1" customHeight="1" x14ac:dyDescent="0.2"/>
    <row r="150" ht="11.1" customHeight="1" x14ac:dyDescent="0.2"/>
    <row r="151" ht="11.1" customHeight="1" x14ac:dyDescent="0.2"/>
    <row r="152" ht="11.1" customHeight="1" x14ac:dyDescent="0.2"/>
    <row r="153" ht="11.1" customHeight="1" x14ac:dyDescent="0.2"/>
    <row r="154" ht="11.1" customHeight="1" x14ac:dyDescent="0.2"/>
    <row r="155" ht="11.1" customHeight="1" x14ac:dyDescent="0.2"/>
    <row r="156" ht="11.1" customHeight="1" x14ac:dyDescent="0.2"/>
    <row r="157" ht="11.1" customHeight="1" x14ac:dyDescent="0.2"/>
    <row r="158" ht="11.1" customHeight="1" x14ac:dyDescent="0.2"/>
    <row r="159" ht="11.1" customHeight="1" x14ac:dyDescent="0.2"/>
    <row r="160" ht="11.1" customHeight="1" x14ac:dyDescent="0.2"/>
    <row r="161" ht="11.1" customHeight="1" x14ac:dyDescent="0.2"/>
    <row r="162" ht="11.1" customHeight="1" x14ac:dyDescent="0.2"/>
    <row r="163" ht="11.1" customHeight="1" x14ac:dyDescent="0.2"/>
    <row r="164" ht="11.1" customHeight="1" x14ac:dyDescent="0.2"/>
    <row r="165" ht="11.1" customHeight="1" x14ac:dyDescent="0.2"/>
    <row r="166" ht="11.1" customHeight="1" x14ac:dyDescent="0.2"/>
    <row r="167" ht="11.1" customHeight="1" x14ac:dyDescent="0.2"/>
    <row r="168" ht="11.1" customHeight="1" x14ac:dyDescent="0.2"/>
    <row r="169" ht="11.1" customHeight="1" x14ac:dyDescent="0.2"/>
    <row r="170" ht="11.1" customHeight="1" x14ac:dyDescent="0.2"/>
    <row r="171" ht="11.1" customHeight="1" x14ac:dyDescent="0.2"/>
    <row r="172" ht="11.1" customHeight="1" x14ac:dyDescent="0.2"/>
    <row r="173" ht="11.1" customHeight="1" x14ac:dyDescent="0.2"/>
    <row r="174" ht="11.1" customHeight="1" x14ac:dyDescent="0.2"/>
    <row r="175" ht="11.1" customHeight="1" x14ac:dyDescent="0.2"/>
    <row r="176" ht="11.1" customHeight="1" x14ac:dyDescent="0.2"/>
    <row r="177" ht="11.1" customHeight="1" x14ac:dyDescent="0.2"/>
    <row r="178" ht="11.1" customHeight="1" x14ac:dyDescent="0.2"/>
    <row r="179" ht="11.1" customHeight="1" x14ac:dyDescent="0.2"/>
    <row r="180" ht="11.1" customHeight="1" x14ac:dyDescent="0.2"/>
    <row r="181" ht="11.1" customHeight="1" x14ac:dyDescent="0.2"/>
    <row r="182" ht="11.1" customHeight="1" x14ac:dyDescent="0.2"/>
    <row r="183" ht="11.1" customHeight="1" x14ac:dyDescent="0.2"/>
    <row r="184" ht="11.1" customHeight="1" x14ac:dyDescent="0.2"/>
    <row r="185" ht="11.1" customHeight="1" x14ac:dyDescent="0.2"/>
    <row r="186" ht="11.1" customHeight="1" x14ac:dyDescent="0.2"/>
    <row r="187" ht="11.1" customHeight="1" x14ac:dyDescent="0.2"/>
    <row r="188" ht="11.1" customHeight="1" x14ac:dyDescent="0.2"/>
    <row r="189" ht="11.1" customHeight="1" x14ac:dyDescent="0.2"/>
    <row r="190" ht="11.1" customHeight="1" x14ac:dyDescent="0.2"/>
    <row r="191" ht="11.1" customHeight="1" x14ac:dyDescent="0.2"/>
    <row r="192" ht="11.1" customHeight="1" x14ac:dyDescent="0.2"/>
    <row r="193" ht="11.1" customHeight="1" x14ac:dyDescent="0.2"/>
    <row r="194" ht="11.1" customHeight="1" x14ac:dyDescent="0.2"/>
    <row r="195" ht="11.1" customHeight="1" x14ac:dyDescent="0.2"/>
    <row r="196" ht="11.1" customHeight="1" x14ac:dyDescent="0.2"/>
    <row r="197" ht="11.1" customHeight="1" x14ac:dyDescent="0.2"/>
    <row r="198" ht="11.1" customHeight="1" x14ac:dyDescent="0.2"/>
    <row r="199" ht="11.1" customHeight="1" x14ac:dyDescent="0.2"/>
    <row r="200" ht="11.1" customHeight="1" x14ac:dyDescent="0.2"/>
    <row r="201" ht="11.1" customHeight="1" x14ac:dyDescent="0.2"/>
    <row r="202" ht="11.1" customHeight="1" x14ac:dyDescent="0.2"/>
    <row r="203" ht="11.1" customHeight="1" x14ac:dyDescent="0.2"/>
    <row r="204" ht="11.1" customHeight="1" x14ac:dyDescent="0.2"/>
    <row r="205" ht="11.1" customHeight="1" x14ac:dyDescent="0.2"/>
    <row r="206" ht="11.1" customHeight="1" x14ac:dyDescent="0.2"/>
    <row r="207" ht="11.1" customHeight="1" x14ac:dyDescent="0.2"/>
    <row r="20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11.1" customHeight="1" x14ac:dyDescent="0.2"/>
    <row r="268" ht="11.1" customHeight="1" x14ac:dyDescent="0.2"/>
    <row r="269" ht="11.1" customHeight="1" x14ac:dyDescent="0.2"/>
    <row r="270" ht="11.1" customHeight="1" x14ac:dyDescent="0.2"/>
    <row r="271" ht="11.1" customHeight="1" x14ac:dyDescent="0.2"/>
    <row r="272" ht="11.1" customHeight="1" x14ac:dyDescent="0.2"/>
    <row r="273" ht="11.1" customHeight="1" x14ac:dyDescent="0.2"/>
    <row r="274" ht="11.1" customHeight="1" x14ac:dyDescent="0.2"/>
    <row r="275" ht="11.1" customHeight="1" x14ac:dyDescent="0.2"/>
    <row r="276" ht="11.1" customHeight="1" x14ac:dyDescent="0.2"/>
    <row r="277" ht="11.1" customHeight="1" x14ac:dyDescent="0.2"/>
    <row r="278" ht="11.1" customHeight="1" x14ac:dyDescent="0.2"/>
    <row r="279" ht="11.1" customHeight="1" x14ac:dyDescent="0.2"/>
    <row r="280" ht="11.1" customHeight="1" x14ac:dyDescent="0.2"/>
    <row r="281" ht="11.1" customHeight="1" x14ac:dyDescent="0.2"/>
    <row r="282" ht="11.1" customHeight="1" x14ac:dyDescent="0.2"/>
    <row r="283" ht="11.1" customHeight="1" x14ac:dyDescent="0.2"/>
    <row r="284" ht="11.1" customHeight="1" x14ac:dyDescent="0.2"/>
    <row r="285" ht="11.1" customHeight="1" x14ac:dyDescent="0.2"/>
    <row r="286" ht="11.1" customHeight="1" x14ac:dyDescent="0.2"/>
    <row r="287" ht="11.1" customHeight="1" x14ac:dyDescent="0.2"/>
    <row r="288" ht="11.1" customHeight="1" x14ac:dyDescent="0.2"/>
    <row r="289" ht="11.1" customHeight="1" x14ac:dyDescent="0.2"/>
    <row r="290" ht="11.1" customHeight="1" x14ac:dyDescent="0.2"/>
    <row r="291" ht="11.1" customHeight="1" x14ac:dyDescent="0.2"/>
    <row r="292" ht="11.1" customHeight="1" x14ac:dyDescent="0.2"/>
    <row r="293" ht="11.1" customHeight="1" x14ac:dyDescent="0.2"/>
    <row r="294" ht="11.1" customHeight="1" x14ac:dyDescent="0.2"/>
    <row r="295" ht="11.1" customHeight="1" x14ac:dyDescent="0.2"/>
    <row r="296" ht="11.1" customHeight="1" x14ac:dyDescent="0.2"/>
    <row r="297" ht="11.1" customHeight="1" x14ac:dyDescent="0.2"/>
    <row r="298" ht="11.1" customHeight="1" x14ac:dyDescent="0.2"/>
    <row r="299" ht="11.1" customHeight="1" x14ac:dyDescent="0.2"/>
    <row r="300" ht="11.1" customHeight="1" x14ac:dyDescent="0.2"/>
    <row r="301" ht="11.1" customHeight="1" x14ac:dyDescent="0.2"/>
    <row r="302" ht="11.1" customHeight="1" x14ac:dyDescent="0.2"/>
    <row r="303" ht="11.1" customHeight="1" x14ac:dyDescent="0.2"/>
    <row r="304" ht="11.1" customHeight="1" x14ac:dyDescent="0.2"/>
    <row r="305" ht="11.1" customHeight="1" x14ac:dyDescent="0.2"/>
    <row r="306" ht="11.1" customHeight="1" x14ac:dyDescent="0.2"/>
    <row r="307" ht="11.1" customHeight="1" x14ac:dyDescent="0.2"/>
    <row r="308" ht="11.1" customHeight="1" x14ac:dyDescent="0.2"/>
    <row r="309" ht="11.1" customHeight="1" x14ac:dyDescent="0.2"/>
    <row r="310" ht="11.1" customHeight="1" x14ac:dyDescent="0.2"/>
    <row r="311" ht="11.1" customHeight="1" x14ac:dyDescent="0.2"/>
    <row r="312" ht="11.1" customHeight="1" x14ac:dyDescent="0.2"/>
    <row r="313" ht="11.1" customHeight="1" x14ac:dyDescent="0.2"/>
    <row r="314" ht="11.1" customHeight="1" x14ac:dyDescent="0.2"/>
    <row r="315" ht="11.1" customHeight="1" x14ac:dyDescent="0.2"/>
    <row r="316" ht="11.1" customHeight="1" x14ac:dyDescent="0.2"/>
    <row r="317" ht="11.1" customHeight="1" x14ac:dyDescent="0.2"/>
    <row r="318" ht="11.1" customHeight="1" x14ac:dyDescent="0.2"/>
    <row r="319" ht="11.1" customHeight="1" x14ac:dyDescent="0.2"/>
    <row r="320" ht="11.1" customHeight="1" x14ac:dyDescent="0.2"/>
    <row r="321" ht="11.1" customHeight="1" x14ac:dyDescent="0.2"/>
    <row r="322" ht="11.1" customHeight="1" x14ac:dyDescent="0.2"/>
    <row r="323" ht="11.1" customHeight="1" x14ac:dyDescent="0.2"/>
    <row r="324" ht="11.1" customHeight="1" x14ac:dyDescent="0.2"/>
    <row r="325" ht="11.1" customHeight="1" x14ac:dyDescent="0.2"/>
    <row r="326" ht="11.1" customHeight="1" x14ac:dyDescent="0.2"/>
    <row r="327" ht="11.1" customHeight="1" x14ac:dyDescent="0.2"/>
    <row r="328" ht="11.1" customHeight="1" x14ac:dyDescent="0.2"/>
    <row r="329" ht="11.1" customHeight="1" x14ac:dyDescent="0.2"/>
    <row r="330" ht="11.1" customHeight="1" x14ac:dyDescent="0.2"/>
    <row r="331" ht="11.1" customHeight="1" x14ac:dyDescent="0.2"/>
    <row r="332" ht="11.1" customHeight="1" x14ac:dyDescent="0.2"/>
    <row r="333" ht="11.1" customHeight="1" x14ac:dyDescent="0.2"/>
    <row r="334" ht="11.1" customHeight="1" x14ac:dyDescent="0.2"/>
    <row r="335" ht="11.1" customHeight="1" x14ac:dyDescent="0.2"/>
    <row r="336" ht="11.1" customHeight="1" x14ac:dyDescent="0.2"/>
    <row r="337" ht="11.1" customHeight="1" x14ac:dyDescent="0.2"/>
    <row r="338" ht="11.1" customHeight="1" x14ac:dyDescent="0.2"/>
    <row r="339" ht="11.1" customHeight="1" x14ac:dyDescent="0.2"/>
    <row r="340" ht="11.1" customHeight="1" x14ac:dyDescent="0.2"/>
    <row r="341" ht="11.1" customHeight="1" x14ac:dyDescent="0.2"/>
    <row r="342" ht="11.1" customHeight="1" x14ac:dyDescent="0.2"/>
    <row r="343" ht="11.1" customHeight="1" x14ac:dyDescent="0.2"/>
    <row r="344" ht="11.1" customHeight="1" x14ac:dyDescent="0.2"/>
    <row r="345" ht="11.1" customHeight="1" x14ac:dyDescent="0.2"/>
    <row r="346" ht="11.1" customHeight="1" x14ac:dyDescent="0.2"/>
    <row r="347" ht="11.1" customHeight="1" x14ac:dyDescent="0.2"/>
    <row r="348" ht="11.1" customHeight="1" x14ac:dyDescent="0.2"/>
    <row r="349" ht="11.1" customHeight="1" x14ac:dyDescent="0.2"/>
    <row r="350" ht="11.1" customHeight="1" x14ac:dyDescent="0.2"/>
    <row r="351" ht="11.1" customHeight="1" x14ac:dyDescent="0.2"/>
    <row r="352" ht="11.1" customHeight="1" x14ac:dyDescent="0.2"/>
    <row r="353" ht="11.1" customHeight="1" x14ac:dyDescent="0.2"/>
    <row r="354" ht="11.1" customHeight="1" x14ac:dyDescent="0.2"/>
    <row r="355" ht="11.1" customHeight="1" x14ac:dyDescent="0.2"/>
    <row r="356" ht="11.1" customHeight="1" x14ac:dyDescent="0.2"/>
    <row r="357" ht="11.1" customHeight="1" x14ac:dyDescent="0.2"/>
    <row r="358" ht="11.1" customHeight="1" x14ac:dyDescent="0.2"/>
    <row r="359" ht="11.1" customHeight="1" x14ac:dyDescent="0.2"/>
    <row r="360" ht="11.1" customHeight="1" x14ac:dyDescent="0.2"/>
    <row r="361" ht="11.1" customHeight="1" x14ac:dyDescent="0.2"/>
    <row r="362" ht="11.1" customHeight="1" x14ac:dyDescent="0.2"/>
    <row r="363" ht="11.1" customHeight="1" x14ac:dyDescent="0.2"/>
    <row r="364" ht="11.1" customHeight="1" x14ac:dyDescent="0.2"/>
    <row r="365" ht="11.1" customHeight="1" x14ac:dyDescent="0.2"/>
    <row r="366" ht="11.1" customHeight="1" x14ac:dyDescent="0.2"/>
    <row r="367" ht="11.1" customHeight="1" x14ac:dyDescent="0.2"/>
    <row r="368" ht="11.1" customHeight="1" x14ac:dyDescent="0.2"/>
    <row r="369" ht="11.1" customHeight="1" x14ac:dyDescent="0.2"/>
    <row r="370" ht="11.1" customHeight="1" x14ac:dyDescent="0.2"/>
    <row r="371" ht="11.1" customHeight="1" x14ac:dyDescent="0.2"/>
    <row r="372" ht="11.1" customHeight="1" x14ac:dyDescent="0.2"/>
    <row r="373" ht="11.1" customHeight="1" x14ac:dyDescent="0.2"/>
    <row r="374" ht="11.1" customHeight="1" x14ac:dyDescent="0.2"/>
    <row r="375" ht="11.1" customHeight="1" x14ac:dyDescent="0.2"/>
    <row r="376" ht="11.1" customHeight="1" x14ac:dyDescent="0.2"/>
    <row r="377" ht="11.1" customHeight="1" x14ac:dyDescent="0.2"/>
    <row r="378" ht="11.1" customHeight="1" x14ac:dyDescent="0.2"/>
    <row r="379" ht="11.1" customHeight="1" x14ac:dyDescent="0.2"/>
    <row r="380" ht="11.1" customHeight="1" x14ac:dyDescent="0.2"/>
    <row r="381" ht="11.1" customHeight="1" x14ac:dyDescent="0.2"/>
    <row r="382" ht="11.1" customHeight="1" x14ac:dyDescent="0.2"/>
    <row r="383" ht="11.1" customHeight="1" x14ac:dyDescent="0.2"/>
    <row r="384" ht="11.1" customHeight="1" x14ac:dyDescent="0.2"/>
    <row r="385" ht="11.1" customHeight="1" x14ac:dyDescent="0.2"/>
    <row r="386" ht="11.1" customHeight="1" x14ac:dyDescent="0.2"/>
    <row r="387" ht="11.1" customHeight="1" x14ac:dyDescent="0.2"/>
    <row r="388" ht="11.1" customHeight="1" x14ac:dyDescent="0.2"/>
    <row r="389" ht="11.1" customHeight="1" x14ac:dyDescent="0.2"/>
    <row r="390" ht="11.1" customHeight="1" x14ac:dyDescent="0.2"/>
    <row r="391" ht="11.1" customHeight="1" x14ac:dyDescent="0.2"/>
    <row r="392" ht="11.1" customHeight="1" x14ac:dyDescent="0.2"/>
    <row r="393" ht="11.1" customHeight="1" x14ac:dyDescent="0.2"/>
    <row r="394" ht="11.1" customHeight="1" x14ac:dyDescent="0.2"/>
    <row r="395" ht="11.1" customHeight="1" x14ac:dyDescent="0.2"/>
    <row r="396" ht="11.1" customHeight="1" x14ac:dyDescent="0.2"/>
    <row r="397" ht="11.1" customHeight="1" x14ac:dyDescent="0.2"/>
    <row r="398" ht="11.1" customHeight="1" x14ac:dyDescent="0.2"/>
    <row r="399" ht="11.1" customHeight="1" x14ac:dyDescent="0.2"/>
    <row r="400" ht="11.1" customHeight="1" x14ac:dyDescent="0.2"/>
    <row r="401" ht="11.1" customHeight="1" x14ac:dyDescent="0.2"/>
    <row r="402" ht="11.1" customHeight="1" x14ac:dyDescent="0.2"/>
    <row r="403" ht="11.1" customHeight="1" x14ac:dyDescent="0.2"/>
    <row r="404" ht="11.1" customHeight="1" x14ac:dyDescent="0.2"/>
    <row r="405" ht="11.1" customHeight="1" x14ac:dyDescent="0.2"/>
    <row r="406" ht="11.1" customHeight="1" x14ac:dyDescent="0.2"/>
    <row r="407" ht="11.1" customHeight="1" x14ac:dyDescent="0.2"/>
    <row r="408" ht="11.1" customHeight="1" x14ac:dyDescent="0.2"/>
    <row r="409" ht="11.1" customHeight="1" x14ac:dyDescent="0.2"/>
    <row r="410" ht="11.1" customHeight="1" x14ac:dyDescent="0.2"/>
    <row r="411" ht="11.1" customHeight="1" x14ac:dyDescent="0.2"/>
    <row r="412" ht="11.1" customHeight="1" x14ac:dyDescent="0.2"/>
    <row r="413" ht="11.1" customHeight="1" x14ac:dyDescent="0.2"/>
    <row r="414" ht="11.1" customHeight="1" x14ac:dyDescent="0.2"/>
    <row r="415" ht="11.1" customHeight="1" x14ac:dyDescent="0.2"/>
    <row r="416" ht="11.1" customHeight="1" x14ac:dyDescent="0.2"/>
    <row r="417" ht="11.1" customHeight="1" x14ac:dyDescent="0.2"/>
    <row r="418" ht="11.1" customHeight="1" x14ac:dyDescent="0.2"/>
    <row r="419" ht="11.1" customHeight="1" x14ac:dyDescent="0.2"/>
    <row r="420" ht="11.1" customHeight="1" x14ac:dyDescent="0.2"/>
    <row r="421" ht="11.1" customHeight="1" x14ac:dyDescent="0.2"/>
    <row r="422" ht="11.1" customHeight="1" x14ac:dyDescent="0.2"/>
    <row r="423" ht="11.1" customHeight="1" x14ac:dyDescent="0.2"/>
    <row r="424" ht="11.1" customHeight="1" x14ac:dyDescent="0.2"/>
    <row r="425" ht="11.1" customHeight="1" x14ac:dyDescent="0.2"/>
    <row r="426" ht="11.1" customHeight="1" x14ac:dyDescent="0.2"/>
    <row r="427" ht="11.1" customHeight="1" x14ac:dyDescent="0.2"/>
    <row r="428" ht="11.1" customHeight="1" x14ac:dyDescent="0.2"/>
    <row r="429" ht="11.1" customHeight="1" x14ac:dyDescent="0.2"/>
    <row r="430" ht="11.1" customHeight="1" x14ac:dyDescent="0.2"/>
    <row r="431" ht="11.1" customHeight="1" x14ac:dyDescent="0.2"/>
    <row r="432" ht="11.1" customHeight="1" x14ac:dyDescent="0.2"/>
    <row r="433" ht="11.1" customHeight="1" x14ac:dyDescent="0.2"/>
    <row r="434" ht="11.1" customHeight="1" x14ac:dyDescent="0.2"/>
    <row r="435" ht="11.1" customHeight="1" x14ac:dyDescent="0.2"/>
    <row r="436" ht="11.1" customHeight="1" x14ac:dyDescent="0.2"/>
    <row r="437" ht="11.1" customHeight="1" x14ac:dyDescent="0.2"/>
    <row r="438" ht="11.1" customHeight="1" x14ac:dyDescent="0.2"/>
    <row r="439" ht="11.1" customHeight="1" x14ac:dyDescent="0.2"/>
    <row r="440" ht="11.1" customHeight="1" x14ac:dyDescent="0.2"/>
    <row r="441" ht="11.1" customHeight="1" x14ac:dyDescent="0.2"/>
    <row r="442" ht="11.1" customHeight="1" x14ac:dyDescent="0.2"/>
    <row r="443" ht="11.1" customHeight="1" x14ac:dyDescent="0.2"/>
    <row r="444" ht="11.1" customHeight="1" x14ac:dyDescent="0.2"/>
    <row r="445" ht="11.1" customHeight="1" x14ac:dyDescent="0.2"/>
    <row r="446" ht="11.1" customHeight="1" x14ac:dyDescent="0.2"/>
    <row r="447" ht="11.1" customHeight="1" x14ac:dyDescent="0.2"/>
    <row r="448" ht="11.1" customHeight="1" x14ac:dyDescent="0.2"/>
    <row r="449" ht="11.1" customHeight="1" x14ac:dyDescent="0.2"/>
    <row r="450" ht="11.1" customHeight="1" x14ac:dyDescent="0.2"/>
    <row r="451" ht="11.1" customHeight="1" x14ac:dyDescent="0.2"/>
    <row r="452" ht="11.1" customHeight="1" x14ac:dyDescent="0.2"/>
    <row r="453" ht="11.1" customHeight="1" x14ac:dyDescent="0.2"/>
    <row r="454" ht="11.1" customHeight="1" x14ac:dyDescent="0.2"/>
    <row r="455" ht="11.1" customHeight="1" x14ac:dyDescent="0.2"/>
    <row r="456" ht="11.1" customHeight="1" x14ac:dyDescent="0.2"/>
    <row r="457" ht="11.1" customHeight="1" x14ac:dyDescent="0.2"/>
    <row r="458" ht="11.1" customHeight="1" x14ac:dyDescent="0.2"/>
    <row r="459" ht="11.1" customHeight="1" x14ac:dyDescent="0.2"/>
    <row r="460" ht="11.1" customHeight="1" x14ac:dyDescent="0.2"/>
    <row r="461" ht="11.1" customHeight="1" x14ac:dyDescent="0.2"/>
    <row r="462" ht="11.1" customHeight="1" x14ac:dyDescent="0.2"/>
    <row r="463" ht="11.1" customHeight="1" x14ac:dyDescent="0.2"/>
    <row r="464" ht="11.1" customHeight="1" x14ac:dyDescent="0.2"/>
    <row r="465" ht="11.1" customHeight="1" x14ac:dyDescent="0.2"/>
    <row r="466" ht="11.1" customHeight="1" x14ac:dyDescent="0.2"/>
    <row r="467" ht="11.1" customHeight="1" x14ac:dyDescent="0.2"/>
    <row r="468" ht="11.1" customHeight="1" x14ac:dyDescent="0.2"/>
    <row r="469" ht="11.1" customHeight="1" x14ac:dyDescent="0.2"/>
    <row r="470" ht="11.1" customHeight="1" x14ac:dyDescent="0.2"/>
    <row r="471" ht="11.1" customHeight="1" x14ac:dyDescent="0.2"/>
    <row r="472" ht="11.1" customHeight="1" x14ac:dyDescent="0.2"/>
    <row r="473" ht="11.1" customHeight="1" x14ac:dyDescent="0.2"/>
    <row r="474" ht="11.1" customHeight="1" x14ac:dyDescent="0.2"/>
    <row r="475" ht="11.1" customHeight="1" x14ac:dyDescent="0.2"/>
    <row r="476" ht="11.1" customHeight="1" x14ac:dyDescent="0.2"/>
    <row r="477" ht="11.1" customHeight="1" x14ac:dyDescent="0.2"/>
    <row r="478" ht="11.1" customHeight="1" x14ac:dyDescent="0.2"/>
    <row r="479" ht="11.1" customHeight="1" x14ac:dyDescent="0.2"/>
    <row r="480" ht="11.1" customHeight="1" x14ac:dyDescent="0.2"/>
    <row r="481" ht="11.1" customHeight="1" x14ac:dyDescent="0.2"/>
    <row r="482" ht="11.1" customHeight="1" x14ac:dyDescent="0.2"/>
    <row r="483" ht="11.1" customHeight="1" x14ac:dyDescent="0.2"/>
    <row r="484" ht="11.1" customHeight="1" x14ac:dyDescent="0.2"/>
    <row r="485" ht="11.1" customHeight="1" x14ac:dyDescent="0.2"/>
    <row r="486" ht="11.1" customHeight="1" x14ac:dyDescent="0.2"/>
    <row r="487" ht="11.1" customHeight="1" x14ac:dyDescent="0.2"/>
    <row r="488" ht="11.1" customHeight="1" x14ac:dyDescent="0.2"/>
    <row r="489" ht="11.1" customHeight="1" x14ac:dyDescent="0.2"/>
    <row r="490" ht="11.1" customHeight="1" x14ac:dyDescent="0.2"/>
    <row r="491" ht="11.1" customHeight="1" x14ac:dyDescent="0.2"/>
    <row r="492" ht="11.1" customHeight="1" x14ac:dyDescent="0.2"/>
    <row r="493" ht="11.1" customHeight="1" x14ac:dyDescent="0.2"/>
    <row r="494" ht="11.1" customHeight="1" x14ac:dyDescent="0.2"/>
    <row r="495" ht="11.1" customHeight="1" x14ac:dyDescent="0.2"/>
    <row r="496" ht="11.1" customHeight="1" x14ac:dyDescent="0.2"/>
    <row r="497" ht="11.1" customHeight="1" x14ac:dyDescent="0.2"/>
    <row r="498" ht="11.1" customHeight="1" x14ac:dyDescent="0.2"/>
    <row r="499" ht="11.1" customHeight="1" x14ac:dyDescent="0.2"/>
    <row r="500" ht="11.1" customHeight="1" x14ac:dyDescent="0.2"/>
    <row r="501" ht="11.1" customHeight="1" x14ac:dyDescent="0.2"/>
    <row r="502" ht="11.1" customHeight="1" x14ac:dyDescent="0.2"/>
    <row r="503" ht="11.1" customHeight="1" x14ac:dyDescent="0.2"/>
    <row r="504" ht="11.1" customHeight="1" x14ac:dyDescent="0.2"/>
    <row r="505" ht="11.1" customHeight="1" x14ac:dyDescent="0.2"/>
    <row r="506" ht="11.1" customHeight="1" x14ac:dyDescent="0.2"/>
    <row r="507" ht="11.1" customHeight="1" x14ac:dyDescent="0.2"/>
    <row r="508" ht="11.1" customHeight="1" x14ac:dyDescent="0.2"/>
    <row r="509" ht="11.1" customHeight="1" x14ac:dyDescent="0.2"/>
    <row r="510" ht="11.1" customHeight="1" x14ac:dyDescent="0.2"/>
    <row r="511" ht="11.1" customHeight="1" x14ac:dyDescent="0.2"/>
    <row r="512" ht="11.1" customHeight="1" x14ac:dyDescent="0.2"/>
    <row r="513" ht="11.1" customHeight="1" x14ac:dyDescent="0.2"/>
    <row r="514" ht="11.1" customHeight="1" x14ac:dyDescent="0.2"/>
    <row r="515" ht="11.1" customHeight="1" x14ac:dyDescent="0.2"/>
    <row r="516" ht="11.1" customHeight="1" x14ac:dyDescent="0.2"/>
    <row r="517" ht="11.1" customHeight="1" x14ac:dyDescent="0.2"/>
    <row r="518" ht="11.1" customHeight="1" x14ac:dyDescent="0.2"/>
    <row r="519" ht="11.1" customHeight="1" x14ac:dyDescent="0.2"/>
    <row r="520" ht="11.1" customHeight="1" x14ac:dyDescent="0.2"/>
    <row r="521" ht="11.1" customHeight="1" x14ac:dyDescent="0.2"/>
    <row r="522" ht="11.1" customHeight="1" x14ac:dyDescent="0.2"/>
    <row r="523" ht="11.1" customHeight="1" x14ac:dyDescent="0.2"/>
    <row r="524" ht="11.1" customHeight="1" x14ac:dyDescent="0.2"/>
    <row r="525" ht="11.1" customHeight="1" x14ac:dyDescent="0.2"/>
    <row r="526" ht="11.1" customHeight="1" x14ac:dyDescent="0.2"/>
    <row r="527" ht="11.1" customHeight="1" x14ac:dyDescent="0.2"/>
    <row r="528" ht="11.1" customHeight="1" x14ac:dyDescent="0.2"/>
    <row r="529" ht="11.1" customHeight="1" x14ac:dyDescent="0.2"/>
    <row r="530" ht="11.1" customHeight="1" x14ac:dyDescent="0.2"/>
    <row r="531" ht="11.1" customHeight="1" x14ac:dyDescent="0.2"/>
    <row r="532" ht="11.1" customHeight="1" x14ac:dyDescent="0.2"/>
    <row r="533" ht="11.1" customHeight="1" x14ac:dyDescent="0.2"/>
    <row r="534" ht="11.1" customHeight="1" x14ac:dyDescent="0.2"/>
    <row r="535" ht="11.1" customHeight="1" x14ac:dyDescent="0.2"/>
    <row r="536" ht="11.1" customHeight="1" x14ac:dyDescent="0.2"/>
    <row r="537" ht="11.1" customHeight="1" x14ac:dyDescent="0.2"/>
    <row r="538" ht="11.1" customHeight="1" x14ac:dyDescent="0.2"/>
    <row r="539" ht="11.1" customHeight="1" x14ac:dyDescent="0.2"/>
    <row r="540" ht="11.1" customHeight="1" x14ac:dyDescent="0.2"/>
    <row r="541" ht="11.1" customHeight="1" x14ac:dyDescent="0.2"/>
    <row r="542" ht="11.1" customHeight="1" x14ac:dyDescent="0.2"/>
    <row r="543" ht="11.1" customHeight="1" x14ac:dyDescent="0.2"/>
    <row r="544" ht="11.1" customHeight="1" x14ac:dyDescent="0.2"/>
    <row r="545" ht="11.1" customHeight="1" x14ac:dyDescent="0.2"/>
    <row r="546" ht="11.1" customHeight="1" x14ac:dyDescent="0.2"/>
    <row r="547" ht="11.1" customHeight="1" x14ac:dyDescent="0.2"/>
    <row r="548" ht="11.1" customHeight="1" x14ac:dyDescent="0.2"/>
    <row r="549" ht="11.1" customHeight="1" x14ac:dyDescent="0.2"/>
    <row r="550" ht="11.1" customHeight="1" x14ac:dyDescent="0.2"/>
    <row r="551" ht="11.1" customHeight="1" x14ac:dyDescent="0.2"/>
    <row r="552" ht="11.1" customHeight="1" x14ac:dyDescent="0.2"/>
    <row r="553" ht="11.1" customHeight="1" x14ac:dyDescent="0.2"/>
    <row r="554" ht="11.1" customHeight="1" x14ac:dyDescent="0.2"/>
    <row r="555" ht="11.1" customHeight="1" x14ac:dyDescent="0.2"/>
    <row r="556" ht="11.1" customHeight="1" x14ac:dyDescent="0.2"/>
    <row r="557" ht="11.1" customHeight="1" x14ac:dyDescent="0.2"/>
    <row r="558" ht="11.1" customHeight="1" x14ac:dyDescent="0.2"/>
    <row r="559" ht="11.1" customHeight="1" x14ac:dyDescent="0.2"/>
    <row r="560" ht="11.1" customHeight="1" x14ac:dyDescent="0.2"/>
    <row r="561" ht="11.1" customHeight="1" x14ac:dyDescent="0.2"/>
    <row r="562" ht="11.1" customHeight="1" x14ac:dyDescent="0.2"/>
    <row r="563" ht="11.1" customHeight="1" x14ac:dyDescent="0.2"/>
    <row r="564" ht="11.1" customHeight="1" x14ac:dyDescent="0.2"/>
    <row r="565" ht="11.1" customHeight="1" x14ac:dyDescent="0.2"/>
    <row r="566" ht="11.1" customHeight="1" x14ac:dyDescent="0.2"/>
    <row r="567" ht="11.1" customHeight="1" x14ac:dyDescent="0.2"/>
    <row r="568" ht="11.1" customHeight="1" x14ac:dyDescent="0.2"/>
    <row r="569" ht="11.1" customHeight="1" x14ac:dyDescent="0.2"/>
    <row r="570" ht="11.1" customHeight="1" x14ac:dyDescent="0.2"/>
    <row r="571" ht="11.1" customHeight="1" x14ac:dyDescent="0.2"/>
    <row r="572" ht="11.1" customHeight="1" x14ac:dyDescent="0.2"/>
    <row r="573" ht="11.1" customHeight="1" x14ac:dyDescent="0.2"/>
    <row r="574" ht="11.1" customHeight="1" x14ac:dyDescent="0.2"/>
    <row r="575" ht="11.1" customHeight="1" x14ac:dyDescent="0.2"/>
    <row r="576" ht="11.1" customHeight="1" x14ac:dyDescent="0.2"/>
    <row r="577" ht="11.1" customHeight="1" x14ac:dyDescent="0.2"/>
    <row r="578" ht="11.1" customHeight="1" x14ac:dyDescent="0.2"/>
    <row r="579" ht="11.1" customHeight="1" x14ac:dyDescent="0.2"/>
    <row r="580" ht="11.1" customHeight="1" x14ac:dyDescent="0.2"/>
    <row r="581" ht="11.1" customHeight="1" x14ac:dyDescent="0.2"/>
    <row r="582" ht="11.1" customHeight="1" x14ac:dyDescent="0.2"/>
    <row r="583" ht="11.1" customHeight="1" x14ac:dyDescent="0.2"/>
    <row r="584" ht="11.1" customHeight="1" x14ac:dyDescent="0.2"/>
    <row r="585" ht="11.1" customHeight="1" x14ac:dyDescent="0.2"/>
    <row r="586" ht="11.1" customHeight="1" x14ac:dyDescent="0.2"/>
    <row r="587" ht="11.1" customHeight="1" x14ac:dyDescent="0.2"/>
    <row r="588" ht="11.1" customHeight="1" x14ac:dyDescent="0.2"/>
    <row r="589" ht="11.1" customHeight="1" x14ac:dyDescent="0.2"/>
    <row r="590" ht="11.1" customHeight="1" x14ac:dyDescent="0.2"/>
    <row r="591" ht="11.1" customHeight="1" x14ac:dyDescent="0.2"/>
    <row r="592" ht="11.1" customHeight="1" x14ac:dyDescent="0.2"/>
    <row r="593" ht="11.1" customHeight="1" x14ac:dyDescent="0.2"/>
    <row r="594" ht="11.1" customHeight="1" x14ac:dyDescent="0.2"/>
    <row r="595" ht="11.1" customHeight="1" x14ac:dyDescent="0.2"/>
    <row r="596" ht="11.1" customHeight="1" x14ac:dyDescent="0.2"/>
    <row r="597" ht="11.1" customHeight="1" x14ac:dyDescent="0.2"/>
    <row r="598" ht="11.1" customHeight="1" x14ac:dyDescent="0.2"/>
    <row r="599" ht="11.1" customHeight="1" x14ac:dyDescent="0.2"/>
    <row r="600" ht="11.1" customHeight="1" x14ac:dyDescent="0.2"/>
    <row r="601" ht="11.1" customHeight="1" x14ac:dyDescent="0.2"/>
    <row r="602" ht="11.1" customHeight="1" x14ac:dyDescent="0.2"/>
    <row r="603" ht="11.1" customHeight="1" x14ac:dyDescent="0.2"/>
    <row r="604" ht="11.1" customHeight="1" x14ac:dyDescent="0.2"/>
    <row r="605" ht="11.1" customHeight="1" x14ac:dyDescent="0.2"/>
    <row r="606" ht="11.1" customHeight="1" x14ac:dyDescent="0.2"/>
    <row r="607" ht="11.1" customHeight="1" x14ac:dyDescent="0.2"/>
    <row r="608" ht="11.1" customHeight="1" x14ac:dyDescent="0.2"/>
    <row r="609" ht="11.1" customHeight="1" x14ac:dyDescent="0.2"/>
    <row r="610" ht="11.1" customHeight="1" x14ac:dyDescent="0.2"/>
    <row r="611" ht="11.1" customHeight="1" x14ac:dyDescent="0.2"/>
    <row r="612" ht="11.1" customHeight="1" x14ac:dyDescent="0.2"/>
    <row r="613" ht="11.1" customHeight="1" x14ac:dyDescent="0.2"/>
    <row r="614" ht="11.1" customHeight="1" x14ac:dyDescent="0.2"/>
    <row r="615" ht="11.1" customHeight="1" x14ac:dyDescent="0.2"/>
    <row r="616" ht="11.1" customHeight="1" x14ac:dyDescent="0.2"/>
    <row r="617" ht="11.1" customHeight="1" x14ac:dyDescent="0.2"/>
    <row r="618" ht="11.1" customHeight="1" x14ac:dyDescent="0.2"/>
    <row r="619" ht="11.1" customHeight="1" x14ac:dyDescent="0.2"/>
    <row r="620" ht="11.1" customHeight="1" x14ac:dyDescent="0.2"/>
    <row r="621" ht="11.1" customHeight="1" x14ac:dyDescent="0.2"/>
    <row r="622" ht="11.1" customHeight="1" x14ac:dyDescent="0.2"/>
    <row r="623" ht="11.1" customHeight="1" x14ac:dyDescent="0.2"/>
    <row r="624" ht="11.1" customHeight="1" x14ac:dyDescent="0.2"/>
    <row r="625" ht="11.1" customHeight="1" x14ac:dyDescent="0.2"/>
    <row r="626" ht="11.1" customHeight="1" x14ac:dyDescent="0.2"/>
    <row r="627" ht="11.1" customHeight="1" x14ac:dyDescent="0.2"/>
    <row r="628" ht="11.1" customHeight="1" x14ac:dyDescent="0.2"/>
    <row r="629" ht="11.1" customHeight="1" x14ac:dyDescent="0.2"/>
    <row r="630" ht="11.1" customHeight="1" x14ac:dyDescent="0.2"/>
    <row r="631" ht="11.1" customHeight="1" x14ac:dyDescent="0.2"/>
    <row r="632" ht="11.1" customHeight="1" x14ac:dyDescent="0.2"/>
    <row r="633" ht="11.1" customHeight="1" x14ac:dyDescent="0.2"/>
    <row r="634" ht="11.1" customHeight="1" x14ac:dyDescent="0.2"/>
    <row r="635" ht="11.1" customHeight="1" x14ac:dyDescent="0.2"/>
    <row r="636" ht="11.1" customHeight="1" x14ac:dyDescent="0.2"/>
    <row r="637" ht="11.1" customHeight="1" x14ac:dyDescent="0.2"/>
    <row r="638" ht="11.1" customHeight="1" x14ac:dyDescent="0.2"/>
    <row r="639" ht="11.1" customHeight="1" x14ac:dyDescent="0.2"/>
    <row r="640" ht="11.1" customHeight="1" x14ac:dyDescent="0.2"/>
    <row r="641" ht="11.1" customHeight="1" x14ac:dyDescent="0.2"/>
    <row r="642" ht="11.1" customHeight="1" x14ac:dyDescent="0.2"/>
    <row r="643" ht="11.1" customHeight="1" x14ac:dyDescent="0.2"/>
    <row r="644" ht="11.1" customHeight="1" x14ac:dyDescent="0.2"/>
    <row r="645" ht="11.1" customHeight="1" x14ac:dyDescent="0.2"/>
    <row r="646" ht="11.1" customHeight="1" x14ac:dyDescent="0.2"/>
    <row r="647" ht="11.1" customHeight="1" x14ac:dyDescent="0.2"/>
    <row r="648" ht="11.1" customHeight="1" x14ac:dyDescent="0.2"/>
    <row r="649" ht="11.1" customHeight="1" x14ac:dyDescent="0.2"/>
    <row r="650" ht="11.1" customHeight="1" x14ac:dyDescent="0.2"/>
    <row r="651" ht="11.1" customHeight="1" x14ac:dyDescent="0.2"/>
    <row r="652" ht="11.1" customHeight="1" x14ac:dyDescent="0.2"/>
    <row r="653" ht="11.1" customHeight="1" x14ac:dyDescent="0.2"/>
    <row r="654" ht="11.1" customHeight="1" x14ac:dyDescent="0.2"/>
    <row r="655" ht="11.1" customHeight="1" x14ac:dyDescent="0.2"/>
    <row r="656" ht="11.1" customHeight="1" x14ac:dyDescent="0.2"/>
    <row r="657" ht="11.1" customHeight="1" x14ac:dyDescent="0.2"/>
    <row r="658" ht="11.1" customHeight="1" x14ac:dyDescent="0.2"/>
    <row r="659" ht="11.1" customHeight="1" x14ac:dyDescent="0.2"/>
    <row r="660" ht="11.1" customHeight="1" x14ac:dyDescent="0.2"/>
    <row r="661" ht="11.1" customHeight="1" x14ac:dyDescent="0.2"/>
    <row r="662" ht="11.1" customHeight="1" x14ac:dyDescent="0.2"/>
    <row r="663" ht="11.1" customHeight="1" x14ac:dyDescent="0.2"/>
    <row r="664" ht="11.1" customHeight="1" x14ac:dyDescent="0.2"/>
    <row r="665" ht="11.1" customHeight="1" x14ac:dyDescent="0.2"/>
    <row r="666" ht="11.1" customHeight="1" x14ac:dyDescent="0.2"/>
    <row r="667" ht="11.1" customHeight="1" x14ac:dyDescent="0.2"/>
    <row r="668" ht="11.1" customHeight="1" x14ac:dyDescent="0.2"/>
    <row r="669" ht="11.1" customHeight="1" x14ac:dyDescent="0.2"/>
    <row r="670" ht="11.1" customHeight="1" x14ac:dyDescent="0.2"/>
    <row r="671" ht="11.1" customHeight="1" x14ac:dyDescent="0.2"/>
    <row r="672" ht="11.1" customHeight="1" x14ac:dyDescent="0.2"/>
    <row r="673" ht="11.1" customHeight="1" x14ac:dyDescent="0.2"/>
    <row r="674" ht="11.1" customHeight="1" x14ac:dyDescent="0.2"/>
    <row r="675" ht="11.1" customHeight="1" x14ac:dyDescent="0.2"/>
    <row r="676" ht="11.1" customHeight="1" x14ac:dyDescent="0.2"/>
    <row r="677" ht="11.1" customHeight="1" x14ac:dyDescent="0.2"/>
    <row r="678" ht="11.1" customHeight="1" x14ac:dyDescent="0.2"/>
    <row r="679" ht="11.1" customHeight="1" x14ac:dyDescent="0.2"/>
    <row r="680" ht="11.1" customHeight="1" x14ac:dyDescent="0.2"/>
    <row r="681" ht="11.1" customHeight="1" x14ac:dyDescent="0.2"/>
    <row r="682" ht="11.1" customHeight="1" x14ac:dyDescent="0.2"/>
    <row r="683" ht="11.1" customHeight="1" x14ac:dyDescent="0.2"/>
    <row r="684" ht="11.1" customHeight="1" x14ac:dyDescent="0.2"/>
    <row r="685" ht="11.1" customHeight="1" x14ac:dyDescent="0.2"/>
    <row r="686" ht="11.1" customHeight="1" x14ac:dyDescent="0.2"/>
    <row r="687" ht="11.1" customHeight="1" x14ac:dyDescent="0.2"/>
    <row r="688" ht="11.1" customHeight="1" x14ac:dyDescent="0.2"/>
    <row r="689" ht="11.1" customHeight="1" x14ac:dyDescent="0.2"/>
    <row r="690" ht="11.1" customHeight="1" x14ac:dyDescent="0.2"/>
    <row r="691" ht="11.1" customHeight="1" x14ac:dyDescent="0.2"/>
    <row r="692" ht="11.1" customHeight="1" x14ac:dyDescent="0.2"/>
    <row r="693" ht="11.1" customHeight="1" x14ac:dyDescent="0.2"/>
    <row r="694" ht="11.1" customHeight="1" x14ac:dyDescent="0.2"/>
    <row r="695" ht="11.1" customHeight="1" x14ac:dyDescent="0.2"/>
    <row r="696" ht="11.1" customHeight="1" x14ac:dyDescent="0.2"/>
    <row r="697" ht="11.1" customHeight="1" x14ac:dyDescent="0.2"/>
    <row r="698" ht="11.1" customHeight="1" x14ac:dyDescent="0.2"/>
    <row r="699" ht="11.1" customHeight="1" x14ac:dyDescent="0.2"/>
    <row r="700" ht="11.1" customHeight="1" x14ac:dyDescent="0.2"/>
    <row r="701" ht="11.1" customHeight="1" x14ac:dyDescent="0.2"/>
    <row r="702" ht="11.1" customHeight="1" x14ac:dyDescent="0.2"/>
    <row r="703" ht="11.1" customHeight="1" x14ac:dyDescent="0.2"/>
    <row r="704" ht="11.1" customHeight="1" x14ac:dyDescent="0.2"/>
    <row r="705" ht="11.1" customHeight="1" x14ac:dyDescent="0.2"/>
    <row r="706" ht="11.1" customHeight="1" x14ac:dyDescent="0.2"/>
    <row r="707" ht="11.1" customHeight="1" x14ac:dyDescent="0.2"/>
    <row r="708" ht="11.1" customHeight="1" x14ac:dyDescent="0.2"/>
    <row r="709" ht="11.1" customHeight="1" x14ac:dyDescent="0.2"/>
    <row r="710" ht="11.1" customHeight="1" x14ac:dyDescent="0.2"/>
    <row r="711" ht="11.1" customHeight="1" x14ac:dyDescent="0.2"/>
    <row r="712" ht="11.1" customHeight="1" x14ac:dyDescent="0.2"/>
    <row r="713" ht="11.1" customHeight="1" x14ac:dyDescent="0.2"/>
    <row r="714" ht="11.1" customHeight="1" x14ac:dyDescent="0.2"/>
    <row r="715" ht="11.1" customHeight="1" x14ac:dyDescent="0.2"/>
    <row r="716" ht="11.1" customHeight="1" x14ac:dyDescent="0.2"/>
    <row r="717" ht="11.1" customHeight="1" x14ac:dyDescent="0.2"/>
    <row r="718" ht="11.1" customHeight="1" x14ac:dyDescent="0.2"/>
    <row r="719" ht="11.1" customHeight="1" x14ac:dyDescent="0.2"/>
    <row r="720" ht="11.1" customHeight="1" x14ac:dyDescent="0.2"/>
    <row r="721" ht="11.1" customHeight="1" x14ac:dyDescent="0.2"/>
    <row r="722" ht="11.1" customHeight="1" x14ac:dyDescent="0.2"/>
    <row r="723" ht="11.1" customHeight="1" x14ac:dyDescent="0.2"/>
    <row r="724" ht="11.1" customHeight="1" x14ac:dyDescent="0.2"/>
    <row r="725" ht="11.1" customHeight="1" x14ac:dyDescent="0.2"/>
    <row r="726" ht="11.1" customHeight="1" x14ac:dyDescent="0.2"/>
    <row r="727" ht="11.1" customHeight="1" x14ac:dyDescent="0.2"/>
    <row r="728" ht="11.1" customHeight="1" x14ac:dyDescent="0.2"/>
    <row r="729" ht="11.1" customHeight="1" x14ac:dyDescent="0.2"/>
    <row r="730" ht="11.1" customHeight="1" x14ac:dyDescent="0.2"/>
    <row r="731" ht="11.1" customHeight="1" x14ac:dyDescent="0.2"/>
    <row r="732" ht="11.1" customHeight="1" x14ac:dyDescent="0.2"/>
    <row r="733" ht="11.1" customHeight="1" x14ac:dyDescent="0.2"/>
    <row r="734" ht="11.1" customHeight="1" x14ac:dyDescent="0.2"/>
    <row r="735" ht="11.1" customHeight="1" x14ac:dyDescent="0.2"/>
    <row r="736" ht="11.1" customHeight="1" x14ac:dyDescent="0.2"/>
    <row r="737" ht="11.1" customHeight="1" x14ac:dyDescent="0.2"/>
    <row r="738" ht="11.1" customHeight="1" x14ac:dyDescent="0.2"/>
    <row r="739" ht="11.1" customHeight="1" x14ac:dyDescent="0.2"/>
    <row r="740" ht="11.1" customHeight="1" x14ac:dyDescent="0.2"/>
    <row r="741" ht="11.1" customHeight="1" x14ac:dyDescent="0.2"/>
    <row r="742" ht="11.1" customHeight="1" x14ac:dyDescent="0.2"/>
    <row r="743" ht="11.1" customHeight="1" x14ac:dyDescent="0.2"/>
    <row r="744" ht="11.1" customHeight="1" x14ac:dyDescent="0.2"/>
    <row r="745" ht="11.1" customHeight="1" x14ac:dyDescent="0.2"/>
    <row r="746" ht="11.1" customHeight="1" x14ac:dyDescent="0.2"/>
    <row r="747" ht="11.1" customHeight="1" x14ac:dyDescent="0.2"/>
    <row r="748" ht="11.1" customHeight="1" x14ac:dyDescent="0.2"/>
    <row r="749" ht="11.1" customHeight="1" x14ac:dyDescent="0.2"/>
    <row r="750" ht="11.1" customHeight="1" x14ac:dyDescent="0.2"/>
    <row r="751" ht="11.1" customHeight="1" x14ac:dyDescent="0.2"/>
    <row r="752" ht="11.1" customHeight="1" x14ac:dyDescent="0.2"/>
    <row r="753" ht="11.1" customHeight="1" x14ac:dyDescent="0.2"/>
    <row r="754" ht="11.1" customHeight="1" x14ac:dyDescent="0.2"/>
    <row r="755" ht="11.1" customHeight="1" x14ac:dyDescent="0.2"/>
    <row r="756" ht="11.1" customHeight="1" x14ac:dyDescent="0.2"/>
    <row r="757" ht="11.1" customHeight="1" x14ac:dyDescent="0.2"/>
    <row r="758" ht="11.1" customHeight="1" x14ac:dyDescent="0.2"/>
    <row r="759" ht="11.1" customHeight="1" x14ac:dyDescent="0.2"/>
    <row r="760" ht="11.1" customHeight="1" x14ac:dyDescent="0.2"/>
    <row r="761" ht="11.1" customHeight="1" x14ac:dyDescent="0.2"/>
    <row r="762" ht="11.1" customHeight="1" x14ac:dyDescent="0.2"/>
    <row r="763" ht="11.1" customHeight="1" x14ac:dyDescent="0.2"/>
    <row r="764" ht="11.1" customHeight="1" x14ac:dyDescent="0.2"/>
    <row r="765" ht="11.1" customHeight="1" x14ac:dyDescent="0.2"/>
    <row r="766" ht="11.1" customHeight="1" x14ac:dyDescent="0.2"/>
    <row r="767" ht="11.1" customHeight="1" x14ac:dyDescent="0.2"/>
    <row r="768" ht="11.1" customHeight="1" x14ac:dyDescent="0.2"/>
    <row r="769" ht="11.1" customHeight="1" x14ac:dyDescent="0.2"/>
    <row r="770" ht="11.1" customHeight="1" x14ac:dyDescent="0.2"/>
    <row r="771" ht="11.1" customHeight="1" x14ac:dyDescent="0.2"/>
    <row r="772" ht="11.1" customHeight="1" x14ac:dyDescent="0.2"/>
    <row r="773" ht="11.1" customHeight="1" x14ac:dyDescent="0.2"/>
    <row r="774" ht="11.1" customHeight="1" x14ac:dyDescent="0.2"/>
    <row r="775" ht="11.1" customHeight="1" x14ac:dyDescent="0.2"/>
    <row r="776" ht="11.1" customHeight="1" x14ac:dyDescent="0.2"/>
    <row r="777" ht="11.1" customHeight="1" x14ac:dyDescent="0.2"/>
    <row r="778" ht="11.1" customHeight="1" x14ac:dyDescent="0.2"/>
    <row r="779" ht="11.1" customHeight="1" x14ac:dyDescent="0.2"/>
    <row r="780" ht="11.1" customHeight="1" x14ac:dyDescent="0.2"/>
    <row r="781" ht="11.1" customHeight="1" x14ac:dyDescent="0.2"/>
    <row r="782" ht="11.1" customHeight="1" x14ac:dyDescent="0.2"/>
    <row r="783" ht="11.1" customHeight="1" x14ac:dyDescent="0.2"/>
    <row r="784" ht="11.1" customHeight="1" x14ac:dyDescent="0.2"/>
    <row r="785" ht="11.1" customHeight="1" x14ac:dyDescent="0.2"/>
    <row r="786" ht="11.1" customHeight="1" x14ac:dyDescent="0.2"/>
    <row r="787" ht="11.1" customHeight="1" x14ac:dyDescent="0.2"/>
    <row r="788" ht="11.1" customHeight="1" x14ac:dyDescent="0.2"/>
    <row r="789" ht="11.1" customHeight="1" x14ac:dyDescent="0.2"/>
    <row r="790" ht="11.1" customHeight="1" x14ac:dyDescent="0.2"/>
    <row r="791" ht="11.1" customHeight="1" x14ac:dyDescent="0.2"/>
    <row r="792" ht="11.1" customHeight="1" x14ac:dyDescent="0.2"/>
    <row r="793" ht="11.1" customHeight="1" x14ac:dyDescent="0.2"/>
    <row r="794" ht="11.1" customHeight="1" x14ac:dyDescent="0.2"/>
    <row r="795" ht="11.1" customHeight="1" x14ac:dyDescent="0.2"/>
    <row r="796" ht="11.1" customHeight="1" x14ac:dyDescent="0.2"/>
    <row r="797" ht="11.1" customHeight="1" x14ac:dyDescent="0.2"/>
    <row r="798" ht="11.1" customHeight="1" x14ac:dyDescent="0.2"/>
    <row r="799" ht="11.1" customHeight="1" x14ac:dyDescent="0.2"/>
    <row r="800" ht="11.1" customHeight="1" x14ac:dyDescent="0.2"/>
    <row r="801" ht="11.1" customHeight="1" x14ac:dyDescent="0.2"/>
    <row r="802" ht="11.1" customHeight="1" x14ac:dyDescent="0.2"/>
    <row r="803" ht="11.1" customHeight="1" x14ac:dyDescent="0.2"/>
    <row r="804" ht="11.1" customHeight="1" x14ac:dyDescent="0.2"/>
    <row r="805" ht="11.1" customHeight="1" x14ac:dyDescent="0.2"/>
    <row r="806" ht="11.1" customHeight="1" x14ac:dyDescent="0.2"/>
    <row r="807" ht="11.1" customHeight="1" x14ac:dyDescent="0.2"/>
    <row r="808" ht="11.1" customHeight="1" x14ac:dyDescent="0.2"/>
    <row r="809" ht="11.1" customHeight="1" x14ac:dyDescent="0.2"/>
    <row r="810" ht="11.1" customHeight="1" x14ac:dyDescent="0.2"/>
    <row r="811" ht="11.1" customHeight="1" x14ac:dyDescent="0.2"/>
    <row r="812" ht="11.1" customHeight="1" x14ac:dyDescent="0.2"/>
    <row r="813" ht="11.1" customHeight="1" x14ac:dyDescent="0.2"/>
    <row r="814" ht="11.1" customHeight="1" x14ac:dyDescent="0.2"/>
    <row r="815" ht="11.1" customHeight="1" x14ac:dyDescent="0.2"/>
    <row r="816" ht="11.1" customHeight="1" x14ac:dyDescent="0.2"/>
    <row r="817" ht="11.1" customHeight="1" x14ac:dyDescent="0.2"/>
    <row r="818" ht="11.1" customHeight="1" x14ac:dyDescent="0.2"/>
    <row r="819" ht="11.1" customHeight="1" x14ac:dyDescent="0.2"/>
    <row r="820" ht="11.1" customHeight="1" x14ac:dyDescent="0.2"/>
    <row r="821" ht="11.1" customHeight="1" x14ac:dyDescent="0.2"/>
    <row r="822" ht="11.1" customHeight="1" x14ac:dyDescent="0.2"/>
    <row r="823" ht="11.1" customHeight="1" x14ac:dyDescent="0.2"/>
    <row r="824" ht="11.1" customHeight="1" x14ac:dyDescent="0.2"/>
    <row r="825" ht="11.1" customHeight="1" x14ac:dyDescent="0.2"/>
    <row r="826" ht="11.1" customHeight="1" x14ac:dyDescent="0.2"/>
    <row r="827" ht="11.1" customHeight="1" x14ac:dyDescent="0.2"/>
    <row r="828" ht="11.1" customHeight="1" x14ac:dyDescent="0.2"/>
    <row r="829" ht="11.1" customHeight="1" x14ac:dyDescent="0.2"/>
    <row r="830" ht="11.1" customHeight="1" x14ac:dyDescent="0.2"/>
    <row r="831" ht="11.1" customHeight="1" x14ac:dyDescent="0.2"/>
    <row r="832" ht="11.1" customHeight="1" x14ac:dyDescent="0.2"/>
    <row r="833" ht="11.1" customHeight="1" x14ac:dyDescent="0.2"/>
    <row r="834" ht="11.1" customHeight="1" x14ac:dyDescent="0.2"/>
    <row r="835" ht="11.1" customHeight="1" x14ac:dyDescent="0.2"/>
    <row r="836" ht="11.1" customHeight="1" x14ac:dyDescent="0.2"/>
    <row r="837" ht="11.1" customHeight="1" x14ac:dyDescent="0.2"/>
    <row r="838" ht="11.1" customHeight="1" x14ac:dyDescent="0.2"/>
    <row r="839" ht="11.1" customHeight="1" x14ac:dyDescent="0.2"/>
    <row r="840" ht="11.1" customHeight="1" x14ac:dyDescent="0.2"/>
    <row r="841" ht="11.1" customHeight="1" x14ac:dyDescent="0.2"/>
    <row r="842" ht="11.1" customHeight="1" x14ac:dyDescent="0.2"/>
    <row r="843" ht="11.1" customHeight="1" x14ac:dyDescent="0.2"/>
    <row r="844" ht="11.1" customHeight="1" x14ac:dyDescent="0.2"/>
    <row r="845" ht="11.1" customHeight="1" x14ac:dyDescent="0.2"/>
    <row r="846" ht="11.1" customHeight="1" x14ac:dyDescent="0.2"/>
    <row r="847" ht="11.1" customHeight="1" x14ac:dyDescent="0.2"/>
    <row r="848" ht="11.1" customHeight="1" x14ac:dyDescent="0.2"/>
    <row r="849" ht="11.1" customHeight="1" x14ac:dyDescent="0.2"/>
    <row r="850" ht="11.1" customHeight="1" x14ac:dyDescent="0.2"/>
    <row r="851" ht="11.1" customHeight="1" x14ac:dyDescent="0.2"/>
    <row r="852" ht="11.1" customHeight="1" x14ac:dyDescent="0.2"/>
    <row r="853" ht="11.1" customHeight="1" x14ac:dyDescent="0.2"/>
    <row r="854" ht="11.1" customHeight="1" x14ac:dyDescent="0.2"/>
    <row r="855" ht="11.1" customHeight="1" x14ac:dyDescent="0.2"/>
    <row r="856" ht="11.1" customHeight="1" x14ac:dyDescent="0.2"/>
    <row r="857" ht="11.1" customHeight="1" x14ac:dyDescent="0.2"/>
    <row r="858" ht="11.1" customHeight="1" x14ac:dyDescent="0.2"/>
    <row r="859" ht="11.1" customHeight="1" x14ac:dyDescent="0.2"/>
    <row r="860" ht="11.1" customHeight="1" x14ac:dyDescent="0.2"/>
    <row r="861" ht="11.1" customHeight="1" x14ac:dyDescent="0.2"/>
    <row r="862" ht="11.1" customHeight="1" x14ac:dyDescent="0.2"/>
    <row r="863" ht="11.1" customHeight="1" x14ac:dyDescent="0.2"/>
    <row r="864" ht="11.1" customHeight="1" x14ac:dyDescent="0.2"/>
    <row r="865" ht="11.1" customHeight="1" x14ac:dyDescent="0.2"/>
    <row r="866" ht="11.1" customHeight="1" x14ac:dyDescent="0.2"/>
    <row r="867" ht="11.1" customHeight="1" x14ac:dyDescent="0.2"/>
    <row r="868" ht="11.1" customHeight="1" x14ac:dyDescent="0.2"/>
    <row r="869" ht="11.1" customHeight="1" x14ac:dyDescent="0.2"/>
    <row r="870" ht="11.1" customHeight="1" x14ac:dyDescent="0.2"/>
    <row r="871" ht="11.1" customHeight="1" x14ac:dyDescent="0.2"/>
    <row r="872" ht="11.1" customHeight="1" x14ac:dyDescent="0.2"/>
    <row r="873" ht="11.1" customHeight="1" x14ac:dyDescent="0.2"/>
    <row r="874" ht="11.1" customHeight="1" x14ac:dyDescent="0.2"/>
    <row r="875" ht="11.1" customHeight="1" x14ac:dyDescent="0.2"/>
    <row r="876" ht="11.1" customHeight="1" x14ac:dyDescent="0.2"/>
    <row r="877" ht="11.1" customHeight="1" x14ac:dyDescent="0.2"/>
    <row r="878" ht="11.1" customHeight="1" x14ac:dyDescent="0.2"/>
    <row r="879" ht="11.1" customHeight="1" x14ac:dyDescent="0.2"/>
    <row r="880" ht="11.1" customHeight="1" x14ac:dyDescent="0.2"/>
    <row r="881" ht="11.1" customHeight="1" x14ac:dyDescent="0.2"/>
    <row r="882" ht="11.1" customHeight="1" x14ac:dyDescent="0.2"/>
    <row r="883" ht="11.1" customHeight="1" x14ac:dyDescent="0.2"/>
    <row r="884" ht="11.1" customHeight="1" x14ac:dyDescent="0.2"/>
    <row r="885" ht="11.1" customHeight="1" x14ac:dyDescent="0.2"/>
    <row r="886" ht="11.1" customHeight="1" x14ac:dyDescent="0.2"/>
    <row r="887" ht="11.1" customHeight="1" x14ac:dyDescent="0.2"/>
    <row r="888" ht="11.1" customHeight="1" x14ac:dyDescent="0.2"/>
    <row r="889" ht="11.1" customHeight="1" x14ac:dyDescent="0.2"/>
    <row r="890" ht="11.1" customHeight="1" x14ac:dyDescent="0.2"/>
    <row r="891" ht="11.1" customHeight="1" x14ac:dyDescent="0.2"/>
    <row r="892" ht="11.1" customHeight="1" x14ac:dyDescent="0.2"/>
    <row r="893" ht="11.1" customHeight="1" x14ac:dyDescent="0.2"/>
    <row r="894" ht="11.1" customHeight="1" x14ac:dyDescent="0.2"/>
    <row r="895" ht="11.1" customHeight="1" x14ac:dyDescent="0.2"/>
    <row r="896" ht="11.1" customHeight="1" x14ac:dyDescent="0.2"/>
    <row r="897" ht="11.1" customHeight="1" x14ac:dyDescent="0.2"/>
    <row r="898" ht="11.1" customHeight="1" x14ac:dyDescent="0.2"/>
    <row r="899" ht="11.1" customHeight="1" x14ac:dyDescent="0.2"/>
    <row r="900" ht="11.1" customHeight="1" x14ac:dyDescent="0.2"/>
    <row r="901" ht="11.1" customHeight="1" x14ac:dyDescent="0.2"/>
    <row r="902" ht="11.1" customHeight="1" x14ac:dyDescent="0.2"/>
    <row r="903" ht="11.1" customHeight="1" x14ac:dyDescent="0.2"/>
    <row r="904" ht="11.1" customHeight="1" x14ac:dyDescent="0.2"/>
    <row r="905" ht="11.1" customHeight="1" x14ac:dyDescent="0.2"/>
    <row r="906" ht="11.1" customHeight="1" x14ac:dyDescent="0.2"/>
    <row r="907" ht="11.1" customHeight="1" x14ac:dyDescent="0.2"/>
    <row r="908" ht="11.1" customHeight="1" x14ac:dyDescent="0.2"/>
    <row r="909" ht="11.1" customHeight="1" x14ac:dyDescent="0.2"/>
    <row r="910" ht="11.1" customHeight="1" x14ac:dyDescent="0.2"/>
    <row r="911" ht="11.1" customHeight="1" x14ac:dyDescent="0.2"/>
    <row r="912" ht="11.1" customHeight="1" x14ac:dyDescent="0.2"/>
    <row r="913" ht="11.1" customHeight="1" x14ac:dyDescent="0.2"/>
    <row r="914" ht="11.1" customHeight="1" x14ac:dyDescent="0.2"/>
    <row r="915" ht="11.1" customHeight="1" x14ac:dyDescent="0.2"/>
    <row r="916" ht="11.1" customHeight="1" x14ac:dyDescent="0.2"/>
    <row r="917" ht="11.1" customHeight="1" x14ac:dyDescent="0.2"/>
    <row r="918" ht="11.1" customHeight="1" x14ac:dyDescent="0.2"/>
    <row r="919" ht="11.1" customHeight="1" x14ac:dyDescent="0.2"/>
    <row r="920" ht="11.1" customHeight="1" x14ac:dyDescent="0.2"/>
    <row r="921" ht="11.1" customHeight="1" x14ac:dyDescent="0.2"/>
    <row r="922" ht="11.1" customHeight="1" x14ac:dyDescent="0.2"/>
    <row r="923" ht="11.1" customHeight="1" x14ac:dyDescent="0.2"/>
    <row r="924" ht="11.1" customHeight="1" x14ac:dyDescent="0.2"/>
    <row r="925" ht="11.1" customHeight="1" x14ac:dyDescent="0.2"/>
    <row r="926" ht="11.1" customHeight="1" x14ac:dyDescent="0.2"/>
    <row r="927" ht="11.1" customHeight="1" x14ac:dyDescent="0.2"/>
    <row r="928" ht="11.1" customHeight="1" x14ac:dyDescent="0.2"/>
    <row r="929" ht="11.1" customHeight="1" x14ac:dyDescent="0.2"/>
    <row r="930" ht="11.1" customHeight="1" x14ac:dyDescent="0.2"/>
    <row r="931" ht="11.1" customHeight="1" x14ac:dyDescent="0.2"/>
    <row r="932" ht="11.1" customHeight="1" x14ac:dyDescent="0.2"/>
    <row r="933" ht="11.1" customHeight="1" x14ac:dyDescent="0.2"/>
    <row r="934" ht="11.1" customHeight="1" x14ac:dyDescent="0.2"/>
    <row r="935" ht="11.1" customHeight="1" x14ac:dyDescent="0.2"/>
    <row r="936" ht="11.1" customHeight="1" x14ac:dyDescent="0.2"/>
    <row r="937" ht="11.1" customHeight="1" x14ac:dyDescent="0.2"/>
    <row r="938" ht="11.1" customHeight="1" x14ac:dyDescent="0.2"/>
    <row r="939" ht="11.1" customHeight="1" x14ac:dyDescent="0.2"/>
    <row r="940" ht="11.1" customHeight="1" x14ac:dyDescent="0.2"/>
    <row r="941" ht="11.1" customHeight="1" x14ac:dyDescent="0.2"/>
    <row r="942" ht="11.1" customHeight="1" x14ac:dyDescent="0.2"/>
    <row r="943" ht="11.1" customHeight="1" x14ac:dyDescent="0.2"/>
    <row r="944" ht="11.1" customHeight="1" x14ac:dyDescent="0.2"/>
    <row r="945" ht="11.1" customHeight="1" x14ac:dyDescent="0.2"/>
    <row r="946" ht="11.1" customHeight="1" x14ac:dyDescent="0.2"/>
    <row r="947" ht="11.1" customHeight="1" x14ac:dyDescent="0.2"/>
    <row r="948" ht="11.1" customHeight="1" x14ac:dyDescent="0.2"/>
    <row r="949" ht="11.1" customHeight="1" x14ac:dyDescent="0.2"/>
    <row r="950" ht="11.1" customHeight="1" x14ac:dyDescent="0.2"/>
    <row r="951" ht="11.1" customHeight="1" x14ac:dyDescent="0.2"/>
    <row r="952" ht="11.1" customHeight="1" x14ac:dyDescent="0.2"/>
    <row r="953" ht="11.1" customHeight="1" x14ac:dyDescent="0.2"/>
    <row r="954" ht="11.1" customHeight="1" x14ac:dyDescent="0.2"/>
    <row r="955" ht="11.1" customHeight="1" x14ac:dyDescent="0.2"/>
    <row r="956" ht="11.1" customHeight="1" x14ac:dyDescent="0.2"/>
    <row r="957" ht="11.1" customHeight="1" x14ac:dyDescent="0.2"/>
    <row r="958" ht="11.1" customHeight="1" x14ac:dyDescent="0.2"/>
    <row r="959" ht="11.1" customHeight="1" x14ac:dyDescent="0.2"/>
    <row r="960" ht="11.1" customHeight="1" x14ac:dyDescent="0.2"/>
    <row r="961" ht="11.1" customHeight="1" x14ac:dyDescent="0.2"/>
    <row r="962" ht="11.1" customHeight="1" x14ac:dyDescent="0.2"/>
    <row r="963" ht="11.1" customHeight="1" x14ac:dyDescent="0.2"/>
    <row r="964" ht="11.1" customHeight="1" x14ac:dyDescent="0.2"/>
    <row r="965" ht="11.1" customHeight="1" x14ac:dyDescent="0.2"/>
    <row r="966" ht="11.1" customHeight="1" x14ac:dyDescent="0.2"/>
    <row r="967" ht="11.1" customHeight="1" x14ac:dyDescent="0.2"/>
    <row r="968" ht="11.1" customHeight="1" x14ac:dyDescent="0.2"/>
    <row r="969" ht="11.1" customHeight="1" x14ac:dyDescent="0.2"/>
    <row r="970" ht="11.1" customHeight="1" x14ac:dyDescent="0.2"/>
    <row r="971" ht="11.1" customHeight="1" x14ac:dyDescent="0.2"/>
    <row r="972" ht="11.1" customHeight="1" x14ac:dyDescent="0.2"/>
    <row r="973" ht="11.1" customHeight="1" x14ac:dyDescent="0.2"/>
    <row r="974" ht="11.1" customHeight="1" x14ac:dyDescent="0.2"/>
    <row r="975" ht="11.1" customHeight="1" x14ac:dyDescent="0.2"/>
    <row r="976" ht="11.1" customHeight="1" x14ac:dyDescent="0.2"/>
    <row r="977" ht="11.1" customHeight="1" x14ac:dyDescent="0.2"/>
    <row r="978" ht="11.1" customHeight="1" x14ac:dyDescent="0.2"/>
    <row r="979" ht="11.1" customHeight="1" x14ac:dyDescent="0.2"/>
    <row r="980" ht="11.1" customHeight="1" x14ac:dyDescent="0.2"/>
    <row r="981" ht="11.1" customHeight="1" x14ac:dyDescent="0.2"/>
    <row r="982" ht="11.1" customHeight="1" x14ac:dyDescent="0.2"/>
    <row r="983" ht="11.1" customHeight="1" x14ac:dyDescent="0.2"/>
    <row r="984" ht="11.1" customHeight="1" x14ac:dyDescent="0.2"/>
    <row r="985" ht="11.1" customHeight="1" x14ac:dyDescent="0.2"/>
    <row r="986" ht="11.1" customHeight="1" x14ac:dyDescent="0.2"/>
    <row r="987" ht="11.1" customHeight="1" x14ac:dyDescent="0.2"/>
    <row r="988" ht="11.1" customHeight="1" x14ac:dyDescent="0.2"/>
    <row r="989" ht="11.1" customHeight="1" x14ac:dyDescent="0.2"/>
    <row r="990" ht="11.1" customHeight="1" x14ac:dyDescent="0.2"/>
    <row r="991" ht="11.1" customHeight="1" x14ac:dyDescent="0.2"/>
    <row r="992" ht="11.1" customHeight="1" x14ac:dyDescent="0.2"/>
    <row r="993" ht="11.1" customHeight="1" x14ac:dyDescent="0.2"/>
    <row r="994" ht="11.1" customHeight="1" x14ac:dyDescent="0.2"/>
    <row r="995" ht="11.1" customHeight="1" x14ac:dyDescent="0.2"/>
    <row r="996" ht="11.1" customHeight="1" x14ac:dyDescent="0.2"/>
    <row r="997" ht="11.1" customHeight="1" x14ac:dyDescent="0.2"/>
    <row r="998" ht="11.1" customHeight="1" x14ac:dyDescent="0.2"/>
    <row r="999" ht="11.1" customHeight="1" x14ac:dyDescent="0.2"/>
    <row r="1000" ht="11.1" customHeight="1" x14ac:dyDescent="0.2"/>
    <row r="1001" ht="11.1" customHeight="1" x14ac:dyDescent="0.2"/>
    <row r="1002" ht="11.1" customHeight="1" x14ac:dyDescent="0.2"/>
    <row r="1003" ht="11.1" customHeight="1" x14ac:dyDescent="0.2"/>
    <row r="1004" ht="11.1" customHeight="1" x14ac:dyDescent="0.2"/>
    <row r="1005" ht="11.1" customHeight="1" x14ac:dyDescent="0.2"/>
    <row r="1006" ht="11.1" customHeight="1" x14ac:dyDescent="0.2"/>
    <row r="1007" ht="11.1" customHeight="1" x14ac:dyDescent="0.2"/>
    <row r="1008" ht="11.1" customHeight="1" x14ac:dyDescent="0.2"/>
    <row r="1009" ht="11.1" customHeight="1" x14ac:dyDescent="0.2"/>
    <row r="1010" ht="11.1" customHeight="1" x14ac:dyDescent="0.2"/>
    <row r="1011" ht="11.1" customHeight="1" x14ac:dyDescent="0.2"/>
    <row r="1012" ht="11.1" customHeight="1" x14ac:dyDescent="0.2"/>
    <row r="1013" ht="11.1" customHeight="1" x14ac:dyDescent="0.2"/>
    <row r="1014" ht="11.1" customHeight="1" x14ac:dyDescent="0.2"/>
    <row r="1015" ht="11.1" customHeight="1" x14ac:dyDescent="0.2"/>
    <row r="1016" ht="11.1" customHeight="1" x14ac:dyDescent="0.2"/>
    <row r="1017" ht="11.1" customHeight="1" x14ac:dyDescent="0.2"/>
    <row r="1018" ht="11.1" customHeight="1" x14ac:dyDescent="0.2"/>
    <row r="1019" ht="11.1" customHeight="1" x14ac:dyDescent="0.2"/>
    <row r="1020" ht="11.1" customHeight="1" x14ac:dyDescent="0.2"/>
    <row r="1021" ht="11.1" customHeight="1" x14ac:dyDescent="0.2"/>
    <row r="1022" ht="11.1" customHeight="1" x14ac:dyDescent="0.2"/>
    <row r="1023" ht="11.1" customHeight="1" x14ac:dyDescent="0.2"/>
    <row r="1024" ht="11.1" customHeight="1" x14ac:dyDescent="0.2"/>
    <row r="1025" ht="11.1" customHeight="1" x14ac:dyDescent="0.2"/>
    <row r="1026" ht="11.1" customHeight="1" x14ac:dyDescent="0.2"/>
    <row r="1027" ht="11.1" customHeight="1" x14ac:dyDescent="0.2"/>
    <row r="1028" ht="11.1" customHeight="1" x14ac:dyDescent="0.2"/>
    <row r="1029" ht="11.1" customHeight="1" x14ac:dyDescent="0.2"/>
    <row r="1030" ht="11.1" customHeight="1" x14ac:dyDescent="0.2"/>
    <row r="1031" ht="11.1" customHeight="1" x14ac:dyDescent="0.2"/>
    <row r="1032" ht="11.1" customHeight="1" x14ac:dyDescent="0.2"/>
    <row r="1033" ht="11.1" customHeight="1" x14ac:dyDescent="0.2"/>
    <row r="1034" ht="11.1" customHeight="1" x14ac:dyDescent="0.2"/>
    <row r="1035" ht="11.1" customHeight="1" x14ac:dyDescent="0.2"/>
    <row r="1036" ht="11.1" customHeight="1" x14ac:dyDescent="0.2"/>
    <row r="1037" ht="11.1" customHeight="1" x14ac:dyDescent="0.2"/>
    <row r="1038" ht="11.1" customHeight="1" x14ac:dyDescent="0.2"/>
    <row r="1039" ht="11.1" customHeight="1" x14ac:dyDescent="0.2"/>
    <row r="1040" ht="11.1" customHeight="1" x14ac:dyDescent="0.2"/>
    <row r="1041" ht="11.1" customHeight="1" x14ac:dyDescent="0.2"/>
    <row r="1042" ht="11.1" customHeight="1" x14ac:dyDescent="0.2"/>
    <row r="1043" ht="11.1" customHeight="1" x14ac:dyDescent="0.2"/>
    <row r="1044" ht="11.1" customHeight="1" x14ac:dyDescent="0.2"/>
    <row r="1045" ht="11.1" customHeight="1" x14ac:dyDescent="0.2"/>
    <row r="1046" ht="11.1" customHeight="1" x14ac:dyDescent="0.2"/>
    <row r="1047" ht="11.1" customHeight="1" x14ac:dyDescent="0.2"/>
    <row r="1048" ht="11.1" customHeight="1" x14ac:dyDescent="0.2"/>
    <row r="1049" ht="11.1" customHeight="1" x14ac:dyDescent="0.2"/>
    <row r="1050" ht="11.1" customHeight="1" x14ac:dyDescent="0.2"/>
    <row r="1051" ht="11.1" customHeight="1" x14ac:dyDescent="0.2"/>
    <row r="1052" ht="11.1" customHeight="1" x14ac:dyDescent="0.2"/>
    <row r="1053" ht="11.1" customHeight="1" x14ac:dyDescent="0.2"/>
    <row r="1054" ht="11.1" customHeight="1" x14ac:dyDescent="0.2"/>
    <row r="1055" ht="11.1" customHeight="1" x14ac:dyDescent="0.2"/>
    <row r="1056" ht="11.1" customHeight="1" x14ac:dyDescent="0.2"/>
    <row r="1057" ht="11.1" customHeight="1" x14ac:dyDescent="0.2"/>
    <row r="1058" ht="11.1" customHeight="1" x14ac:dyDescent="0.2"/>
    <row r="1059" ht="11.1" customHeight="1" x14ac:dyDescent="0.2"/>
    <row r="1060" ht="11.1" customHeight="1" x14ac:dyDescent="0.2"/>
    <row r="1061" ht="11.1" customHeight="1" x14ac:dyDescent="0.2"/>
    <row r="1062" ht="11.1" customHeight="1" x14ac:dyDescent="0.2"/>
    <row r="1063" ht="11.1" customHeight="1" x14ac:dyDescent="0.2"/>
    <row r="1064" ht="11.1" customHeight="1" x14ac:dyDescent="0.2"/>
    <row r="1065" ht="11.1" customHeight="1" x14ac:dyDescent="0.2"/>
    <row r="1066" ht="11.1" customHeight="1" x14ac:dyDescent="0.2"/>
    <row r="1067" ht="11.1" customHeight="1" x14ac:dyDescent="0.2"/>
    <row r="1068" ht="11.1" customHeight="1" x14ac:dyDescent="0.2"/>
    <row r="1069" ht="11.1" customHeight="1" x14ac:dyDescent="0.2"/>
    <row r="1070" ht="11.1" customHeight="1" x14ac:dyDescent="0.2"/>
    <row r="1071" ht="11.1" customHeight="1" x14ac:dyDescent="0.2"/>
    <row r="1072" ht="11.1" customHeight="1" x14ac:dyDescent="0.2"/>
    <row r="1073" ht="11.1" customHeight="1" x14ac:dyDescent="0.2"/>
    <row r="1074" ht="11.1" customHeight="1" x14ac:dyDescent="0.2"/>
    <row r="1075" ht="11.1" customHeight="1" x14ac:dyDescent="0.2"/>
    <row r="1076" ht="11.1" customHeight="1" x14ac:dyDescent="0.2"/>
    <row r="1077" ht="11.1" customHeight="1" x14ac:dyDescent="0.2"/>
    <row r="1078" ht="11.1" customHeight="1" x14ac:dyDescent="0.2"/>
    <row r="1079" ht="11.1" customHeight="1" x14ac:dyDescent="0.2"/>
    <row r="1080" ht="11.1" customHeight="1" x14ac:dyDescent="0.2"/>
    <row r="1081" ht="11.1" customHeight="1" x14ac:dyDescent="0.2"/>
    <row r="1082" ht="11.1" customHeight="1" x14ac:dyDescent="0.2"/>
    <row r="1083" ht="11.1" customHeight="1" x14ac:dyDescent="0.2"/>
    <row r="1084" ht="11.1" customHeight="1" x14ac:dyDescent="0.2"/>
    <row r="1085" ht="11.1" customHeight="1" x14ac:dyDescent="0.2"/>
    <row r="1086" ht="11.1" customHeight="1" x14ac:dyDescent="0.2"/>
    <row r="1087" ht="11.1" customHeight="1" x14ac:dyDescent="0.2"/>
    <row r="1088" ht="11.1" customHeight="1" x14ac:dyDescent="0.2"/>
    <row r="1089" ht="11.1" customHeight="1" x14ac:dyDescent="0.2"/>
    <row r="1090" ht="11.1" customHeight="1" x14ac:dyDescent="0.2"/>
    <row r="1091" ht="11.1" customHeight="1" x14ac:dyDescent="0.2"/>
    <row r="1092" ht="11.1" customHeight="1" x14ac:dyDescent="0.2"/>
    <row r="1093" ht="11.1" customHeight="1" x14ac:dyDescent="0.2"/>
    <row r="1094" ht="11.1" customHeight="1" x14ac:dyDescent="0.2"/>
    <row r="1095" ht="11.1" customHeight="1" x14ac:dyDescent="0.2"/>
    <row r="1096" ht="11.1" customHeight="1" x14ac:dyDescent="0.2"/>
    <row r="1097" ht="11.1" customHeight="1" x14ac:dyDescent="0.2"/>
    <row r="1098" ht="11.1" customHeight="1" x14ac:dyDescent="0.2"/>
    <row r="1099" ht="11.1" customHeight="1" x14ac:dyDescent="0.2"/>
    <row r="1100" ht="11.1" customHeight="1" x14ac:dyDescent="0.2"/>
    <row r="1101" ht="11.1" customHeight="1" x14ac:dyDescent="0.2"/>
    <row r="1102" ht="11.1" customHeight="1" x14ac:dyDescent="0.2"/>
    <row r="1103" ht="11.1" customHeight="1" x14ac:dyDescent="0.2"/>
    <row r="1104" ht="11.1" customHeight="1" x14ac:dyDescent="0.2"/>
    <row r="1105" ht="11.1" customHeight="1" x14ac:dyDescent="0.2"/>
    <row r="1106" ht="11.1" customHeight="1" x14ac:dyDescent="0.2"/>
    <row r="1107" ht="11.1" customHeight="1" x14ac:dyDescent="0.2"/>
    <row r="1108" ht="11.1" customHeight="1" x14ac:dyDescent="0.2"/>
    <row r="1109" ht="11.1" customHeight="1" x14ac:dyDescent="0.2"/>
    <row r="1110" ht="11.1" customHeight="1" x14ac:dyDescent="0.2"/>
    <row r="1111" ht="11.1" customHeight="1" x14ac:dyDescent="0.2"/>
    <row r="1112" ht="11.1" customHeight="1" x14ac:dyDescent="0.2"/>
    <row r="1113" ht="11.1" customHeight="1" x14ac:dyDescent="0.2"/>
    <row r="1114" ht="11.1" customHeight="1" x14ac:dyDescent="0.2"/>
    <row r="1115" ht="11.1" customHeight="1" x14ac:dyDescent="0.2"/>
    <row r="1116" ht="11.1" customHeight="1" x14ac:dyDescent="0.2"/>
    <row r="1117" ht="11.1" customHeight="1" x14ac:dyDescent="0.2"/>
    <row r="1118" ht="11.1" customHeight="1" x14ac:dyDescent="0.2"/>
    <row r="1119" ht="11.1" customHeight="1" x14ac:dyDescent="0.2"/>
    <row r="1120" ht="11.1" customHeight="1" x14ac:dyDescent="0.2"/>
    <row r="1121" ht="11.1" customHeight="1" x14ac:dyDescent="0.2"/>
    <row r="1122" ht="11.1" customHeight="1" x14ac:dyDescent="0.2"/>
    <row r="1123" ht="11.1" customHeight="1" x14ac:dyDescent="0.2"/>
    <row r="1124" ht="11.1" customHeight="1" x14ac:dyDescent="0.2"/>
    <row r="1125" ht="11.1" customHeight="1" x14ac:dyDescent="0.2"/>
    <row r="1126" ht="11.1" customHeight="1" x14ac:dyDescent="0.2"/>
    <row r="1127" ht="11.1" customHeight="1" x14ac:dyDescent="0.2"/>
    <row r="1128" ht="11.1" customHeight="1" x14ac:dyDescent="0.2"/>
    <row r="1129" ht="11.1" customHeight="1" x14ac:dyDescent="0.2"/>
    <row r="1130" ht="11.1" customHeight="1" x14ac:dyDescent="0.2"/>
    <row r="1131" ht="11.1" customHeight="1" x14ac:dyDescent="0.2"/>
    <row r="1132" ht="11.1" customHeight="1" x14ac:dyDescent="0.2"/>
    <row r="1133" ht="11.1" customHeight="1" x14ac:dyDescent="0.2"/>
    <row r="1134" ht="11.1" customHeight="1" x14ac:dyDescent="0.2"/>
    <row r="1135" ht="11.1" customHeight="1" x14ac:dyDescent="0.2"/>
    <row r="1136" ht="11.1" customHeight="1" x14ac:dyDescent="0.2"/>
    <row r="1137" ht="11.1" customHeight="1" x14ac:dyDescent="0.2"/>
    <row r="1138" ht="11.1" customHeight="1" x14ac:dyDescent="0.2"/>
    <row r="1139" ht="11.1" customHeight="1" x14ac:dyDescent="0.2"/>
    <row r="1140" ht="11.1" customHeight="1" x14ac:dyDescent="0.2"/>
    <row r="1141" ht="11.1" customHeight="1" x14ac:dyDescent="0.2"/>
    <row r="1142" ht="11.1" customHeight="1" x14ac:dyDescent="0.2"/>
    <row r="1143" ht="11.1" customHeight="1" x14ac:dyDescent="0.2"/>
    <row r="1144" ht="11.1" customHeight="1" x14ac:dyDescent="0.2"/>
    <row r="1145" ht="11.1" customHeight="1" x14ac:dyDescent="0.2"/>
    <row r="1146" ht="11.1" customHeight="1" x14ac:dyDescent="0.2"/>
    <row r="1147" ht="11.1" customHeight="1" x14ac:dyDescent="0.2"/>
    <row r="1148" ht="11.1" customHeight="1" x14ac:dyDescent="0.2"/>
    <row r="1149" ht="11.1" customHeight="1" x14ac:dyDescent="0.2"/>
    <row r="1150" ht="11.1" customHeight="1" x14ac:dyDescent="0.2"/>
    <row r="1151" ht="11.1" customHeight="1" x14ac:dyDescent="0.2"/>
    <row r="1152" ht="11.1" customHeight="1" x14ac:dyDescent="0.2"/>
    <row r="1153" ht="11.1" customHeight="1" x14ac:dyDescent="0.2"/>
    <row r="1154" ht="11.1" customHeight="1" x14ac:dyDescent="0.2"/>
    <row r="1155" ht="11.1" customHeight="1" x14ac:dyDescent="0.2"/>
    <row r="1156" ht="11.1" customHeight="1" x14ac:dyDescent="0.2"/>
    <row r="1157" ht="11.1" customHeight="1" x14ac:dyDescent="0.2"/>
    <row r="1158" ht="11.1" customHeight="1" x14ac:dyDescent="0.2"/>
    <row r="1159" ht="11.1" customHeight="1" x14ac:dyDescent="0.2"/>
    <row r="1160" ht="11.1" customHeight="1" x14ac:dyDescent="0.2"/>
    <row r="1161" ht="11.1" customHeight="1" x14ac:dyDescent="0.2"/>
    <row r="1162" ht="11.1" customHeight="1" x14ac:dyDescent="0.2"/>
    <row r="1163" ht="11.1" customHeight="1" x14ac:dyDescent="0.2"/>
    <row r="1164" ht="11.1" customHeight="1" x14ac:dyDescent="0.2"/>
    <row r="1165" ht="11.1" customHeight="1" x14ac:dyDescent="0.2"/>
    <row r="1166" ht="11.1" customHeight="1" x14ac:dyDescent="0.2"/>
    <row r="1167" ht="11.1" customHeight="1" x14ac:dyDescent="0.2"/>
    <row r="116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11.1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11.1" customHeight="1" x14ac:dyDescent="0.2"/>
    <row r="1181" ht="11.1" customHeight="1" x14ac:dyDescent="0.2"/>
    <row r="1182" ht="11.1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11.1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11.1" customHeight="1" x14ac:dyDescent="0.2"/>
    <row r="1196" ht="11.1" customHeight="1" x14ac:dyDescent="0.2"/>
    <row r="1197" ht="11.1" customHeight="1" x14ac:dyDescent="0.2"/>
    <row r="1198" ht="11.1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11.1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11.1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11.1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11.1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11.1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11.1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11.1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11.1" customHeight="1" x14ac:dyDescent="0.2"/>
    <row r="1290" ht="11.1" customHeight="1" x14ac:dyDescent="0.2"/>
    <row r="1291" ht="11.1" customHeight="1" x14ac:dyDescent="0.2"/>
    <row r="1292" ht="11.1" customHeight="1" x14ac:dyDescent="0.2"/>
    <row r="1293" ht="11.1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11.1" customHeight="1" x14ac:dyDescent="0.2"/>
    <row r="1299" ht="11.1" customHeight="1" x14ac:dyDescent="0.2"/>
    <row r="1300" ht="11.1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11.1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11.1" customHeight="1" x14ac:dyDescent="0.2"/>
    <row r="1322" ht="11.1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11.1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11.1" customHeight="1" x14ac:dyDescent="0.2"/>
    <row r="1339" ht="11.1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11.1" customHeight="1" x14ac:dyDescent="0.2"/>
    <row r="1349" ht="11.1" customHeight="1" x14ac:dyDescent="0.2"/>
    <row r="1350" ht="11.1" customHeight="1" x14ac:dyDescent="0.2"/>
    <row r="1351" ht="11.1" customHeight="1" x14ac:dyDescent="0.2"/>
    <row r="1352" ht="11.1" customHeight="1" x14ac:dyDescent="0.2"/>
    <row r="1353" ht="11.1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11.1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11.1" customHeight="1" x14ac:dyDescent="0.2"/>
    <row r="1381" ht="11.1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11.1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11.1" customHeight="1" x14ac:dyDescent="0.2"/>
    <row r="1414" ht="11.1" customHeight="1" x14ac:dyDescent="0.2"/>
    <row r="1415" ht="11.1" customHeight="1" x14ac:dyDescent="0.2"/>
    <row r="1416" ht="11.1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11.1" customHeight="1" x14ac:dyDescent="0.2"/>
    <row r="1422" ht="11.1" customHeight="1" x14ac:dyDescent="0.2"/>
    <row r="1423" ht="11.1" customHeight="1" x14ac:dyDescent="0.2"/>
    <row r="1424" ht="11.1" customHeight="1" x14ac:dyDescent="0.2"/>
    <row r="1425" ht="11.1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11.1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11.1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11.1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11.1" customHeight="1" x14ac:dyDescent="0.2"/>
    <row r="1453" ht="11.1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11.1" customHeight="1" x14ac:dyDescent="0.2"/>
    <row r="1475" ht="11.1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11.1" customHeight="1" x14ac:dyDescent="0.2"/>
    <row r="1483" ht="11.1" customHeight="1" x14ac:dyDescent="0.2"/>
    <row r="1484" ht="11.1" customHeight="1" x14ac:dyDescent="0.2"/>
    <row r="1485" ht="11.1" customHeight="1" x14ac:dyDescent="0.2"/>
    <row r="1486" ht="11.1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11.1" customHeight="1" x14ac:dyDescent="0.2"/>
    <row r="1496" ht="11.1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11.1" customHeight="1" x14ac:dyDescent="0.2"/>
    <row r="1525" ht="11.1" customHeight="1" x14ac:dyDescent="0.2"/>
    <row r="1526" ht="11.1" customHeight="1" x14ac:dyDescent="0.2"/>
    <row r="1527" ht="11.1" customHeight="1" x14ac:dyDescent="0.2"/>
    <row r="1528" ht="11.1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11.1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11.1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11.1" customHeight="1" x14ac:dyDescent="0.2"/>
    <row r="1554" ht="11.1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11.1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11.1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11.1" customHeight="1" x14ac:dyDescent="0.2"/>
    <row r="1579" ht="11.1" customHeight="1" x14ac:dyDescent="0.2"/>
    <row r="1580" ht="11.1" customHeight="1" x14ac:dyDescent="0.2"/>
    <row r="1581" ht="11.1" customHeight="1" x14ac:dyDescent="0.2"/>
    <row r="1582" ht="11.1" customHeight="1" x14ac:dyDescent="0.2"/>
    <row r="1583" ht="11.1" customHeight="1" x14ac:dyDescent="0.2"/>
    <row r="1584" ht="11.1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11.1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11.1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11.1" customHeight="1" x14ac:dyDescent="0.2"/>
    <row r="1609" ht="11.1" customHeight="1" x14ac:dyDescent="0.2"/>
    <row r="1610" ht="11.1" customHeight="1" x14ac:dyDescent="0.2"/>
    <row r="1611" ht="11.1" customHeight="1" x14ac:dyDescent="0.2"/>
    <row r="1612" ht="11.1" customHeight="1" x14ac:dyDescent="0.2"/>
    <row r="1613" ht="11.1" customHeight="1" x14ac:dyDescent="0.2"/>
    <row r="1614" ht="11.1" customHeight="1" x14ac:dyDescent="0.2"/>
    <row r="1615" ht="11.1" customHeight="1" x14ac:dyDescent="0.2"/>
    <row r="1616" ht="11.1" customHeight="1" x14ac:dyDescent="0.2"/>
    <row r="1617" ht="11.1" customHeight="1" x14ac:dyDescent="0.2"/>
    <row r="1618" ht="11.1" customHeight="1" x14ac:dyDescent="0.2"/>
    <row r="1619" ht="11.1" customHeight="1" x14ac:dyDescent="0.2"/>
    <row r="1620" ht="11.1" customHeight="1" x14ac:dyDescent="0.2"/>
    <row r="1621" ht="11.1" customHeight="1" x14ac:dyDescent="0.2"/>
    <row r="1622" ht="11.1" customHeight="1" x14ac:dyDescent="0.2"/>
    <row r="1623" ht="11.1" customHeight="1" x14ac:dyDescent="0.2"/>
    <row r="1624" ht="11.1" customHeight="1" x14ac:dyDescent="0.2"/>
    <row r="1625" ht="11.1" customHeight="1" x14ac:dyDescent="0.2"/>
    <row r="1626" ht="11.1" customHeight="1" x14ac:dyDescent="0.2"/>
    <row r="1627" ht="11.1" customHeight="1" x14ac:dyDescent="0.2"/>
    <row r="1628" ht="11.1" customHeight="1" x14ac:dyDescent="0.2"/>
    <row r="1629" ht="11.1" customHeight="1" x14ac:dyDescent="0.2"/>
    <row r="1630" ht="11.1" customHeight="1" x14ac:dyDescent="0.2"/>
    <row r="1631" ht="11.1" customHeight="1" x14ac:dyDescent="0.2"/>
    <row r="1632" ht="11.1" customHeight="1" x14ac:dyDescent="0.2"/>
    <row r="1633" ht="11.1" customHeight="1" x14ac:dyDescent="0.2"/>
    <row r="1634" ht="11.1" customHeight="1" x14ac:dyDescent="0.2"/>
    <row r="1635" ht="11.1" customHeight="1" x14ac:dyDescent="0.2"/>
    <row r="1636" ht="11.1" customHeight="1" x14ac:dyDescent="0.2"/>
    <row r="1637" ht="11.1" customHeight="1" x14ac:dyDescent="0.2"/>
    <row r="1638" ht="11.1" customHeight="1" x14ac:dyDescent="0.2"/>
    <row r="1639" ht="11.1" customHeight="1" x14ac:dyDescent="0.2"/>
    <row r="1640" ht="11.1" customHeight="1" x14ac:dyDescent="0.2"/>
    <row r="1641" ht="11.1" customHeight="1" x14ac:dyDescent="0.2"/>
    <row r="1642" ht="11.1" customHeight="1" x14ac:dyDescent="0.2"/>
    <row r="1643" ht="11.1" customHeight="1" x14ac:dyDescent="0.2"/>
    <row r="1644" ht="11.1" customHeight="1" x14ac:dyDescent="0.2"/>
    <row r="1645" ht="11.1" customHeight="1" x14ac:dyDescent="0.2"/>
    <row r="1646" ht="11.1" customHeight="1" x14ac:dyDescent="0.2"/>
    <row r="1647" ht="11.1" customHeight="1" x14ac:dyDescent="0.2"/>
    <row r="1648" ht="11.1" customHeight="1" x14ac:dyDescent="0.2"/>
    <row r="1649" ht="11.1" customHeight="1" x14ac:dyDescent="0.2"/>
    <row r="1650" ht="11.1" customHeight="1" x14ac:dyDescent="0.2"/>
    <row r="1651" ht="11.1" customHeight="1" x14ac:dyDescent="0.2"/>
    <row r="1652" ht="11.1" customHeight="1" x14ac:dyDescent="0.2"/>
    <row r="1653" ht="11.1" customHeight="1" x14ac:dyDescent="0.2"/>
    <row r="1654" ht="11.1" customHeight="1" x14ac:dyDescent="0.2"/>
    <row r="1655" ht="11.1" customHeight="1" x14ac:dyDescent="0.2"/>
    <row r="1656" ht="11.1" customHeight="1" x14ac:dyDescent="0.2"/>
    <row r="1657" ht="11.1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11.1" customHeight="1" x14ac:dyDescent="0.2"/>
    <row r="1670" ht="11.1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11.1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11.1" customHeight="1" x14ac:dyDescent="0.2"/>
    <row r="1684" ht="11.1" customHeight="1" x14ac:dyDescent="0.2"/>
    <row r="1685" ht="11.1" customHeight="1" x14ac:dyDescent="0.2"/>
    <row r="1686" ht="11.1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11.1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11.1" customHeight="1" x14ac:dyDescent="0.2"/>
    <row r="1699" ht="11.1" customHeight="1" x14ac:dyDescent="0.2"/>
    <row r="1700" ht="11.1" customHeight="1" x14ac:dyDescent="0.2"/>
    <row r="1701" ht="11.1" customHeight="1" x14ac:dyDescent="0.2"/>
    <row r="1702" ht="11.1" customHeight="1" x14ac:dyDescent="0.2"/>
    <row r="1703" ht="11.1" customHeight="1" x14ac:dyDescent="0.2"/>
    <row r="1704" ht="11.1" customHeight="1" x14ac:dyDescent="0.2"/>
    <row r="1705" ht="11.1" customHeight="1" x14ac:dyDescent="0.2"/>
    <row r="1706" ht="11.1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11.1" customHeight="1" x14ac:dyDescent="0.2"/>
    <row r="1713" ht="11.1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11.1" customHeight="1" x14ac:dyDescent="0.2"/>
    <row r="1720" ht="11.1" customHeight="1" x14ac:dyDescent="0.2"/>
    <row r="1721" ht="11.1" customHeight="1" x14ac:dyDescent="0.2"/>
    <row r="1722" ht="11.1" customHeight="1" x14ac:dyDescent="0.2"/>
    <row r="1723" ht="11.1" customHeight="1" x14ac:dyDescent="0.2"/>
    <row r="1724" ht="11.1" customHeight="1" x14ac:dyDescent="0.2"/>
    <row r="1725" ht="11.1" customHeight="1" x14ac:dyDescent="0.2"/>
    <row r="1726" ht="11.1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11.1" customHeight="1" x14ac:dyDescent="0.2"/>
    <row r="1749" ht="11.1" customHeight="1" x14ac:dyDescent="0.2"/>
    <row r="1750" ht="11.1" customHeight="1" x14ac:dyDescent="0.2"/>
    <row r="1751" ht="11.1" customHeight="1" x14ac:dyDescent="0.2"/>
    <row r="1752" ht="11.1" customHeight="1" x14ac:dyDescent="0.2"/>
    <row r="1753" ht="11.1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11.1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11.1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11.1" customHeight="1" x14ac:dyDescent="0.2"/>
    <row r="1788" ht="11.1" customHeight="1" x14ac:dyDescent="0.2"/>
    <row r="1789" ht="11.1" customHeight="1" x14ac:dyDescent="0.2"/>
    <row r="1790" ht="11.1" customHeight="1" x14ac:dyDescent="0.2"/>
    <row r="1791" ht="11.1" customHeight="1" x14ac:dyDescent="0.2"/>
    <row r="1792" ht="11.1" customHeight="1" x14ac:dyDescent="0.2"/>
    <row r="1793" ht="11.1" customHeight="1" x14ac:dyDescent="0.2"/>
    <row r="1794" ht="11.1" customHeight="1" x14ac:dyDescent="0.2"/>
    <row r="1795" ht="11.1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ht="11.1" customHeight="1" x14ac:dyDescent="0.2"/>
    <row r="1810" ht="11.1" customHeight="1" x14ac:dyDescent="0.2"/>
    <row r="1811" ht="11.1" customHeight="1" x14ac:dyDescent="0.2"/>
    <row r="1812" ht="11.1" customHeight="1" x14ac:dyDescent="0.2"/>
    <row r="1813" ht="11.1" customHeight="1" x14ac:dyDescent="0.2"/>
    <row r="1814" ht="11.1" customHeight="1" x14ac:dyDescent="0.2"/>
    <row r="1815" ht="11.1" customHeight="1" x14ac:dyDescent="0.2"/>
    <row r="1816" ht="11.1" customHeight="1" x14ac:dyDescent="0.2"/>
    <row r="1817" ht="11.1" customHeight="1" x14ac:dyDescent="0.2"/>
    <row r="1818" ht="11.1" customHeight="1" x14ac:dyDescent="0.2"/>
    <row r="1819" ht="11.1" customHeight="1" x14ac:dyDescent="0.2"/>
    <row r="1820" ht="11.1" customHeight="1" x14ac:dyDescent="0.2"/>
    <row r="1821" ht="11.1" customHeight="1" x14ac:dyDescent="0.2"/>
    <row r="1822" ht="11.1" customHeight="1" x14ac:dyDescent="0.2"/>
    <row r="1823" ht="11.1" customHeight="1" x14ac:dyDescent="0.2"/>
    <row r="1824" ht="11.1" customHeight="1" x14ac:dyDescent="0.2"/>
    <row r="1825" ht="11.1" customHeight="1" x14ac:dyDescent="0.2"/>
    <row r="1826" ht="11.1" customHeight="1" x14ac:dyDescent="0.2"/>
    <row r="1827" ht="11.1" customHeight="1" x14ac:dyDescent="0.2"/>
    <row r="1828" ht="11.1" customHeight="1" x14ac:dyDescent="0.2"/>
    <row r="1829" ht="11.1" customHeight="1" x14ac:dyDescent="0.2"/>
    <row r="1830" ht="11.1" customHeight="1" x14ac:dyDescent="0.2"/>
    <row r="1831" ht="11.1" customHeight="1" x14ac:dyDescent="0.2"/>
    <row r="1832" ht="11.1" customHeight="1" x14ac:dyDescent="0.2"/>
    <row r="1833" ht="11.1" customHeight="1" x14ac:dyDescent="0.2"/>
    <row r="1834" ht="11.1" customHeight="1" x14ac:dyDescent="0.2"/>
    <row r="1835" ht="11.1" customHeight="1" x14ac:dyDescent="0.2"/>
    <row r="1836" ht="11.1" customHeight="1" x14ac:dyDescent="0.2"/>
    <row r="1837" ht="11.1" customHeight="1" x14ac:dyDescent="0.2"/>
    <row r="1838" ht="11.1" customHeight="1" x14ac:dyDescent="0.2"/>
    <row r="1839" ht="11.1" customHeight="1" x14ac:dyDescent="0.2"/>
    <row r="1840" ht="11.1" customHeight="1" x14ac:dyDescent="0.2"/>
    <row r="1841" ht="11.1" customHeight="1" x14ac:dyDescent="0.2"/>
    <row r="1842" ht="11.1" customHeight="1" x14ac:dyDescent="0.2"/>
    <row r="1843" ht="11.1" customHeight="1" x14ac:dyDescent="0.2"/>
    <row r="1844" ht="11.1" customHeight="1" x14ac:dyDescent="0.2"/>
    <row r="1845" ht="11.1" customHeight="1" x14ac:dyDescent="0.2"/>
    <row r="1846" ht="11.1" customHeight="1" x14ac:dyDescent="0.2"/>
    <row r="1847" ht="11.1" customHeight="1" x14ac:dyDescent="0.2"/>
    <row r="1848" ht="11.1" customHeight="1" x14ac:dyDescent="0.2"/>
    <row r="1849" ht="11.1" customHeight="1" x14ac:dyDescent="0.2"/>
    <row r="1850" ht="11.1" customHeight="1" x14ac:dyDescent="0.2"/>
    <row r="1851" ht="11.1" customHeight="1" x14ac:dyDescent="0.2"/>
    <row r="1852" ht="11.1" customHeight="1" x14ac:dyDescent="0.2"/>
    <row r="1853" ht="11.1" customHeight="1" x14ac:dyDescent="0.2"/>
    <row r="1854" ht="11.1" customHeight="1" x14ac:dyDescent="0.2"/>
    <row r="1855" ht="11.1" customHeight="1" x14ac:dyDescent="0.2"/>
    <row r="1856" ht="11.1" customHeight="1" x14ac:dyDescent="0.2"/>
    <row r="1857" ht="11.1" customHeight="1" x14ac:dyDescent="0.2"/>
    <row r="1858" ht="11.1" customHeight="1" x14ac:dyDescent="0.2"/>
    <row r="1859" ht="11.1" customHeight="1" x14ac:dyDescent="0.2"/>
    <row r="1860" ht="11.1" customHeight="1" x14ac:dyDescent="0.2"/>
    <row r="1861" ht="11.1" customHeight="1" x14ac:dyDescent="0.2"/>
    <row r="1862" ht="11.1" customHeight="1" x14ac:dyDescent="0.2"/>
    <row r="1863" ht="11.1" customHeight="1" x14ac:dyDescent="0.2"/>
    <row r="1864" ht="11.1" customHeight="1" x14ac:dyDescent="0.2"/>
    <row r="1865" ht="11.1" customHeight="1" x14ac:dyDescent="0.2"/>
    <row r="1866" ht="11.1" customHeight="1" x14ac:dyDescent="0.2"/>
    <row r="1867" ht="11.1" customHeight="1" x14ac:dyDescent="0.2"/>
    <row r="1868" ht="11.1" customHeight="1" x14ac:dyDescent="0.2"/>
    <row r="1869" ht="11.1" customHeight="1" x14ac:dyDescent="0.2"/>
    <row r="1870" ht="11.1" customHeight="1" x14ac:dyDescent="0.2"/>
    <row r="1871" ht="11.1" customHeight="1" x14ac:dyDescent="0.2"/>
    <row r="1872" ht="11.1" customHeight="1" x14ac:dyDescent="0.2"/>
    <row r="1873" ht="11.1" customHeight="1" x14ac:dyDescent="0.2"/>
    <row r="1874" ht="11.1" customHeight="1" x14ac:dyDescent="0.2"/>
    <row r="1875" ht="11.1" customHeight="1" x14ac:dyDescent="0.2"/>
    <row r="1876" ht="11.1" customHeight="1" x14ac:dyDescent="0.2"/>
    <row r="1877" ht="11.1" customHeight="1" x14ac:dyDescent="0.2"/>
    <row r="1878" ht="11.1" customHeight="1" x14ac:dyDescent="0.2"/>
    <row r="1879" ht="11.1" customHeight="1" x14ac:dyDescent="0.2"/>
    <row r="1880" ht="11.1" customHeight="1" x14ac:dyDescent="0.2"/>
    <row r="1881" ht="11.1" customHeight="1" x14ac:dyDescent="0.2"/>
    <row r="1882" ht="11.1" customHeight="1" x14ac:dyDescent="0.2"/>
    <row r="1883" ht="11.1" customHeight="1" x14ac:dyDescent="0.2"/>
    <row r="1884" ht="11.1" customHeight="1" x14ac:dyDescent="0.2"/>
    <row r="1885" ht="11.1" customHeight="1" x14ac:dyDescent="0.2"/>
    <row r="1886" ht="11.1" customHeight="1" x14ac:dyDescent="0.2"/>
    <row r="1887" ht="11.1" customHeight="1" x14ac:dyDescent="0.2"/>
    <row r="1888" ht="11.1" customHeight="1" x14ac:dyDescent="0.2"/>
    <row r="1889" ht="11.1" customHeight="1" x14ac:dyDescent="0.2"/>
    <row r="1890" ht="11.1" customHeight="1" x14ac:dyDescent="0.2"/>
    <row r="1891" ht="11.1" customHeight="1" x14ac:dyDescent="0.2"/>
    <row r="1892" ht="11.1" customHeight="1" x14ac:dyDescent="0.2"/>
    <row r="1893" ht="11.1" customHeight="1" x14ac:dyDescent="0.2"/>
    <row r="1894" ht="11.1" customHeight="1" x14ac:dyDescent="0.2"/>
    <row r="1895" ht="11.1" customHeight="1" x14ac:dyDescent="0.2"/>
    <row r="1896" ht="11.1" customHeight="1" x14ac:dyDescent="0.2"/>
    <row r="1897" ht="11.1" customHeight="1" x14ac:dyDescent="0.2"/>
    <row r="1898" ht="11.1" customHeight="1" x14ac:dyDescent="0.2"/>
    <row r="1899" ht="11.1" customHeight="1" x14ac:dyDescent="0.2"/>
    <row r="1900" ht="11.1" customHeight="1" x14ac:dyDescent="0.2"/>
    <row r="1901" ht="11.1" customHeight="1" x14ac:dyDescent="0.2"/>
    <row r="1902" ht="11.1" customHeight="1" x14ac:dyDescent="0.2"/>
    <row r="1903" ht="11.1" customHeight="1" x14ac:dyDescent="0.2"/>
    <row r="1904" ht="11.1" customHeight="1" x14ac:dyDescent="0.2"/>
    <row r="1905" ht="11.1" customHeight="1" x14ac:dyDescent="0.2"/>
    <row r="1906" ht="11.1" customHeight="1" x14ac:dyDescent="0.2"/>
    <row r="1907" ht="11.1" customHeight="1" x14ac:dyDescent="0.2"/>
    <row r="1908" ht="11.1" customHeight="1" x14ac:dyDescent="0.2"/>
    <row r="1909" ht="11.1" customHeight="1" x14ac:dyDescent="0.2"/>
    <row r="1910" ht="11.1" customHeight="1" x14ac:dyDescent="0.2"/>
    <row r="1911" ht="11.1" customHeight="1" x14ac:dyDescent="0.2"/>
    <row r="1912" ht="11.1" customHeight="1" x14ac:dyDescent="0.2"/>
    <row r="1913" ht="11.1" customHeight="1" x14ac:dyDescent="0.2"/>
    <row r="1914" ht="11.1" customHeight="1" x14ac:dyDescent="0.2"/>
    <row r="1915" ht="11.1" customHeight="1" x14ac:dyDescent="0.2"/>
    <row r="1916" ht="11.1" customHeight="1" x14ac:dyDescent="0.2"/>
    <row r="1917" ht="11.1" customHeight="1" x14ac:dyDescent="0.2"/>
    <row r="1918" ht="11.1" customHeight="1" x14ac:dyDescent="0.2"/>
    <row r="1919" ht="11.1" customHeight="1" x14ac:dyDescent="0.2"/>
    <row r="1920" ht="11.1" customHeight="1" x14ac:dyDescent="0.2"/>
    <row r="1921" ht="11.1" customHeight="1" x14ac:dyDescent="0.2"/>
    <row r="1922" ht="11.1" customHeight="1" x14ac:dyDescent="0.2"/>
    <row r="1923" ht="11.1" customHeight="1" x14ac:dyDescent="0.2"/>
    <row r="1924" ht="11.1" customHeight="1" x14ac:dyDescent="0.2"/>
    <row r="1925" ht="11.1" customHeight="1" x14ac:dyDescent="0.2"/>
    <row r="1926" ht="11.1" customHeight="1" x14ac:dyDescent="0.2"/>
    <row r="1927" ht="11.1" customHeight="1" x14ac:dyDescent="0.2"/>
    <row r="1928" ht="11.1" customHeight="1" x14ac:dyDescent="0.2"/>
    <row r="1929" ht="11.1" customHeight="1" x14ac:dyDescent="0.2"/>
    <row r="1930" ht="11.1" customHeight="1" x14ac:dyDescent="0.2"/>
    <row r="1931" ht="11.1" customHeight="1" x14ac:dyDescent="0.2"/>
    <row r="1932" ht="11.1" customHeight="1" x14ac:dyDescent="0.2"/>
    <row r="1933" ht="11.1" customHeight="1" x14ac:dyDescent="0.2"/>
    <row r="1934" ht="11.1" customHeight="1" x14ac:dyDescent="0.2"/>
    <row r="1935" ht="11.1" customHeight="1" x14ac:dyDescent="0.2"/>
    <row r="1936" ht="11.1" customHeight="1" x14ac:dyDescent="0.2"/>
    <row r="1937" ht="11.1" customHeight="1" x14ac:dyDescent="0.2"/>
    <row r="1938" ht="11.1" customHeight="1" x14ac:dyDescent="0.2"/>
    <row r="1939" ht="11.1" customHeight="1" x14ac:dyDescent="0.2"/>
    <row r="1940" ht="11.1" customHeight="1" x14ac:dyDescent="0.2"/>
    <row r="1941" ht="11.1" customHeight="1" x14ac:dyDescent="0.2"/>
    <row r="1942" ht="11.1" customHeight="1" x14ac:dyDescent="0.2"/>
    <row r="1943" ht="11.1" customHeight="1" x14ac:dyDescent="0.2"/>
    <row r="1944" ht="11.1" customHeight="1" x14ac:dyDescent="0.2"/>
    <row r="1945" ht="11.1" customHeight="1" x14ac:dyDescent="0.2"/>
    <row r="1946" ht="11.1" customHeight="1" x14ac:dyDescent="0.2"/>
    <row r="1947" ht="11.1" customHeight="1" x14ac:dyDescent="0.2"/>
    <row r="1948" ht="11.1" customHeight="1" x14ac:dyDescent="0.2"/>
    <row r="1949" ht="11.1" customHeight="1" x14ac:dyDescent="0.2"/>
    <row r="1950" ht="11.1" customHeight="1" x14ac:dyDescent="0.2"/>
    <row r="1951" ht="11.1" customHeight="1" x14ac:dyDescent="0.2"/>
    <row r="1952" ht="11.1" customHeight="1" x14ac:dyDescent="0.2"/>
    <row r="1953" ht="11.1" customHeight="1" x14ac:dyDescent="0.2"/>
    <row r="1954" ht="11.1" customHeight="1" x14ac:dyDescent="0.2"/>
    <row r="1955" ht="11.1" customHeight="1" x14ac:dyDescent="0.2"/>
    <row r="1956" ht="11.1" customHeight="1" x14ac:dyDescent="0.2"/>
    <row r="1957" ht="11.1" customHeight="1" x14ac:dyDescent="0.2"/>
    <row r="1958" ht="11.1" customHeight="1" x14ac:dyDescent="0.2"/>
    <row r="1959" ht="11.1" customHeight="1" x14ac:dyDescent="0.2"/>
    <row r="1960" ht="11.1" customHeight="1" x14ac:dyDescent="0.2"/>
    <row r="1961" ht="11.1" customHeight="1" x14ac:dyDescent="0.2"/>
    <row r="1962" ht="11.1" customHeight="1" x14ac:dyDescent="0.2"/>
    <row r="1963" ht="11.1" customHeight="1" x14ac:dyDescent="0.2"/>
    <row r="1964" ht="11.1" customHeight="1" x14ac:dyDescent="0.2"/>
    <row r="1965" ht="11.1" customHeight="1" x14ac:dyDescent="0.2"/>
    <row r="1966" ht="11.1" customHeight="1" x14ac:dyDescent="0.2"/>
    <row r="1967" ht="11.1" customHeight="1" x14ac:dyDescent="0.2"/>
    <row r="1968" ht="11.1" customHeight="1" x14ac:dyDescent="0.2"/>
    <row r="1969" ht="11.1" customHeight="1" x14ac:dyDescent="0.2"/>
    <row r="1970" ht="11.1" customHeight="1" x14ac:dyDescent="0.2"/>
    <row r="1971" ht="11.1" customHeight="1" x14ac:dyDescent="0.2"/>
    <row r="1972" ht="11.1" customHeight="1" x14ac:dyDescent="0.2"/>
    <row r="1973" ht="11.1" customHeight="1" x14ac:dyDescent="0.2"/>
    <row r="1974" ht="11.1" customHeight="1" x14ac:dyDescent="0.2"/>
    <row r="1975" ht="11.1" customHeight="1" x14ac:dyDescent="0.2"/>
    <row r="1976" ht="11.1" customHeight="1" x14ac:dyDescent="0.2"/>
    <row r="1977" ht="11.1" customHeight="1" x14ac:dyDescent="0.2"/>
    <row r="1978" ht="11.1" customHeight="1" x14ac:dyDescent="0.2"/>
    <row r="1979" ht="11.1" customHeight="1" x14ac:dyDescent="0.2"/>
    <row r="1980" ht="11.1" customHeight="1" x14ac:dyDescent="0.2"/>
    <row r="1981" ht="11.1" customHeight="1" x14ac:dyDescent="0.2"/>
    <row r="1982" ht="11.1" customHeight="1" x14ac:dyDescent="0.2"/>
    <row r="1983" ht="11.1" customHeight="1" x14ac:dyDescent="0.2"/>
    <row r="1984" ht="11.1" customHeight="1" x14ac:dyDescent="0.2"/>
    <row r="1985" ht="11.1" customHeight="1" x14ac:dyDescent="0.2"/>
    <row r="1986" ht="11.1" customHeight="1" x14ac:dyDescent="0.2"/>
    <row r="1987" ht="11.1" customHeight="1" x14ac:dyDescent="0.2"/>
    <row r="1988" ht="11.1" customHeight="1" x14ac:dyDescent="0.2"/>
    <row r="1989" ht="11.1" customHeight="1" x14ac:dyDescent="0.2"/>
    <row r="1990" ht="11.1" customHeight="1" x14ac:dyDescent="0.2"/>
    <row r="1991" ht="11.1" customHeight="1" x14ac:dyDescent="0.2"/>
    <row r="1992" ht="11.1" customHeight="1" x14ac:dyDescent="0.2"/>
    <row r="1993" ht="11.1" customHeight="1" x14ac:dyDescent="0.2"/>
    <row r="1994" ht="11.1" customHeight="1" x14ac:dyDescent="0.2"/>
    <row r="1995" ht="11.1" customHeight="1" x14ac:dyDescent="0.2"/>
    <row r="1996" ht="11.1" customHeight="1" x14ac:dyDescent="0.2"/>
    <row r="1997" ht="11.1" customHeight="1" x14ac:dyDescent="0.2"/>
    <row r="1998" ht="11.1" customHeight="1" x14ac:dyDescent="0.2"/>
    <row r="1999" ht="11.1" customHeight="1" x14ac:dyDescent="0.2"/>
    <row r="2000" ht="11.1" customHeight="1" x14ac:dyDescent="0.2"/>
    <row r="2001" ht="11.1" customHeight="1" x14ac:dyDescent="0.2"/>
    <row r="2002" ht="11.1" customHeight="1" x14ac:dyDescent="0.2"/>
    <row r="2003" ht="11.1" customHeight="1" x14ac:dyDescent="0.2"/>
    <row r="2004" ht="11.1" customHeight="1" x14ac:dyDescent="0.2"/>
    <row r="2005" ht="11.1" customHeight="1" x14ac:dyDescent="0.2"/>
    <row r="2006" ht="11.1" customHeight="1" x14ac:dyDescent="0.2"/>
    <row r="2007" ht="11.1" customHeight="1" x14ac:dyDescent="0.2"/>
    <row r="2008" ht="11.1" customHeight="1" x14ac:dyDescent="0.2"/>
    <row r="2009" ht="11.1" customHeight="1" x14ac:dyDescent="0.2"/>
    <row r="2010" ht="11.1" customHeight="1" x14ac:dyDescent="0.2"/>
    <row r="2011" ht="11.1" customHeight="1" x14ac:dyDescent="0.2"/>
    <row r="2012" ht="11.1" customHeight="1" x14ac:dyDescent="0.2"/>
    <row r="2013" ht="11.1" customHeight="1" x14ac:dyDescent="0.2"/>
    <row r="2014" ht="11.1" customHeight="1" x14ac:dyDescent="0.2"/>
    <row r="2015" ht="11.1" customHeight="1" x14ac:dyDescent="0.2"/>
    <row r="2016" ht="11.1" customHeight="1" x14ac:dyDescent="0.2"/>
    <row r="2017" ht="11.1" customHeight="1" x14ac:dyDescent="0.2"/>
    <row r="2018" ht="11.1" customHeight="1" x14ac:dyDescent="0.2"/>
    <row r="2019" ht="11.1" customHeight="1" x14ac:dyDescent="0.2"/>
    <row r="2020" ht="11.1" customHeight="1" x14ac:dyDescent="0.2"/>
    <row r="2021" ht="11.1" customHeight="1" x14ac:dyDescent="0.2"/>
    <row r="2022" ht="11.1" customHeight="1" x14ac:dyDescent="0.2"/>
    <row r="2023" ht="11.1" customHeight="1" x14ac:dyDescent="0.2"/>
    <row r="2024" ht="11.1" customHeight="1" x14ac:dyDescent="0.2"/>
    <row r="2025" ht="11.1" customHeight="1" x14ac:dyDescent="0.2"/>
    <row r="2026" ht="11.1" customHeight="1" x14ac:dyDescent="0.2"/>
    <row r="2027" ht="11.1" customHeight="1" x14ac:dyDescent="0.2"/>
    <row r="2028" ht="11.1" customHeight="1" x14ac:dyDescent="0.2"/>
    <row r="2029" ht="11.1" customHeight="1" x14ac:dyDescent="0.2"/>
    <row r="2030" ht="11.1" customHeight="1" x14ac:dyDescent="0.2"/>
    <row r="2031" ht="11.1" customHeight="1" x14ac:dyDescent="0.2"/>
    <row r="2032" ht="11.1" customHeight="1" x14ac:dyDescent="0.2"/>
    <row r="2033" ht="11.1" customHeight="1" x14ac:dyDescent="0.2"/>
    <row r="2034" ht="11.1" customHeight="1" x14ac:dyDescent="0.2"/>
    <row r="2035" ht="11.1" customHeight="1" x14ac:dyDescent="0.2"/>
    <row r="2036" ht="11.1" customHeight="1" x14ac:dyDescent="0.2"/>
    <row r="2037" ht="11.1" customHeight="1" x14ac:dyDescent="0.2"/>
    <row r="2038" ht="11.1" customHeight="1" x14ac:dyDescent="0.2"/>
    <row r="2039" ht="11.1" customHeight="1" x14ac:dyDescent="0.2"/>
    <row r="2040" ht="11.1" customHeight="1" x14ac:dyDescent="0.2"/>
    <row r="2041" ht="11.1" customHeight="1" x14ac:dyDescent="0.2"/>
    <row r="2042" ht="11.1" customHeight="1" x14ac:dyDescent="0.2"/>
    <row r="2043" ht="11.1" customHeight="1" x14ac:dyDescent="0.2"/>
    <row r="2044" ht="11.1" customHeight="1" x14ac:dyDescent="0.2"/>
    <row r="2045" ht="11.1" customHeight="1" x14ac:dyDescent="0.2"/>
    <row r="2046" ht="11.1" customHeight="1" x14ac:dyDescent="0.2"/>
    <row r="2047" ht="11.1" customHeight="1" x14ac:dyDescent="0.2"/>
    <row r="2048" ht="11.1" customHeight="1" x14ac:dyDescent="0.2"/>
    <row r="2049" ht="11.1" customHeight="1" x14ac:dyDescent="0.2"/>
    <row r="2050" ht="11.1" customHeight="1" x14ac:dyDescent="0.2"/>
    <row r="2051" ht="11.1" customHeight="1" x14ac:dyDescent="0.2"/>
    <row r="2052" ht="11.1" customHeight="1" x14ac:dyDescent="0.2"/>
    <row r="2053" ht="11.1" customHeight="1" x14ac:dyDescent="0.2"/>
    <row r="2054" ht="11.1" customHeight="1" x14ac:dyDescent="0.2"/>
    <row r="2055" ht="11.1" customHeight="1" x14ac:dyDescent="0.2"/>
    <row r="2056" ht="11.1" customHeight="1" x14ac:dyDescent="0.2"/>
    <row r="2057" ht="11.1" customHeight="1" x14ac:dyDescent="0.2"/>
    <row r="2058" ht="11.1" customHeight="1" x14ac:dyDescent="0.2"/>
    <row r="2059" ht="11.1" customHeight="1" x14ac:dyDescent="0.2"/>
    <row r="2060" ht="11.1" customHeight="1" x14ac:dyDescent="0.2"/>
    <row r="2061" ht="11.1" customHeight="1" x14ac:dyDescent="0.2"/>
    <row r="2062" ht="11.1" customHeight="1" x14ac:dyDescent="0.2"/>
    <row r="2063" ht="11.1" customHeight="1" x14ac:dyDescent="0.2"/>
    <row r="2064" ht="11.1" customHeight="1" x14ac:dyDescent="0.2"/>
    <row r="2065" ht="11.1" customHeight="1" x14ac:dyDescent="0.2"/>
    <row r="2066" ht="11.1" customHeight="1" x14ac:dyDescent="0.2"/>
    <row r="2067" ht="11.1" customHeight="1" x14ac:dyDescent="0.2"/>
    <row r="2068" ht="11.1" customHeight="1" x14ac:dyDescent="0.2"/>
    <row r="2069" ht="11.1" customHeight="1" x14ac:dyDescent="0.2"/>
    <row r="2070" ht="11.1" customHeight="1" x14ac:dyDescent="0.2"/>
    <row r="2071" ht="11.1" customHeight="1" x14ac:dyDescent="0.2"/>
    <row r="2072" ht="11.1" customHeight="1" x14ac:dyDescent="0.2"/>
    <row r="2073" ht="11.1" customHeight="1" x14ac:dyDescent="0.2"/>
    <row r="2074" ht="11.1" customHeight="1" x14ac:dyDescent="0.2"/>
    <row r="2075" ht="11.1" customHeight="1" x14ac:dyDescent="0.2"/>
    <row r="2076" ht="11.1" customHeight="1" x14ac:dyDescent="0.2"/>
    <row r="2077" ht="11.1" customHeight="1" x14ac:dyDescent="0.2"/>
    <row r="2078" ht="11.1" customHeight="1" x14ac:dyDescent="0.2"/>
    <row r="2079" ht="11.1" customHeight="1" x14ac:dyDescent="0.2"/>
    <row r="2080" ht="11.1" customHeight="1" x14ac:dyDescent="0.2"/>
    <row r="2081" ht="11.1" customHeight="1" x14ac:dyDescent="0.2"/>
    <row r="2082" ht="11.1" customHeight="1" x14ac:dyDescent="0.2"/>
    <row r="2083" ht="11.1" customHeight="1" x14ac:dyDescent="0.2"/>
    <row r="2084" ht="11.1" customHeight="1" x14ac:dyDescent="0.2"/>
    <row r="2085" ht="11.1" customHeight="1" x14ac:dyDescent="0.2"/>
    <row r="2086" ht="11.1" customHeight="1" x14ac:dyDescent="0.2"/>
    <row r="2087" ht="11.1" customHeight="1" x14ac:dyDescent="0.2"/>
    <row r="2088" ht="11.1" customHeight="1" x14ac:dyDescent="0.2"/>
    <row r="2089" ht="11.1" customHeight="1" x14ac:dyDescent="0.2"/>
    <row r="2090" ht="11.1" customHeight="1" x14ac:dyDescent="0.2"/>
    <row r="2091" ht="11.1" customHeight="1" x14ac:dyDescent="0.2"/>
    <row r="2092" ht="11.1" customHeight="1" x14ac:dyDescent="0.2"/>
    <row r="2093" ht="11.1" customHeight="1" x14ac:dyDescent="0.2"/>
    <row r="2094" ht="11.1" customHeight="1" x14ac:dyDescent="0.2"/>
    <row r="2095" ht="11.1" customHeight="1" x14ac:dyDescent="0.2"/>
    <row r="2096" ht="11.1" customHeight="1" x14ac:dyDescent="0.2"/>
    <row r="2097" ht="11.1" customHeight="1" x14ac:dyDescent="0.2"/>
    <row r="2098" ht="11.1" customHeight="1" x14ac:dyDescent="0.2"/>
    <row r="2099" ht="11.1" customHeight="1" x14ac:dyDescent="0.2"/>
    <row r="2100" ht="11.1" customHeight="1" x14ac:dyDescent="0.2"/>
    <row r="2101" ht="11.1" customHeight="1" x14ac:dyDescent="0.2"/>
    <row r="2102" ht="11.1" customHeight="1" x14ac:dyDescent="0.2"/>
    <row r="2103" ht="11.1" customHeight="1" x14ac:dyDescent="0.2"/>
    <row r="2104" ht="11.1" customHeight="1" x14ac:dyDescent="0.2"/>
    <row r="2105" ht="11.1" customHeight="1" x14ac:dyDescent="0.2"/>
    <row r="2106" ht="11.1" customHeight="1" x14ac:dyDescent="0.2"/>
    <row r="2107" ht="11.1" customHeight="1" x14ac:dyDescent="0.2"/>
    <row r="2108" ht="11.1" customHeight="1" x14ac:dyDescent="0.2"/>
    <row r="2109" ht="11.1" customHeight="1" x14ac:dyDescent="0.2"/>
    <row r="2110" ht="11.1" customHeight="1" x14ac:dyDescent="0.2"/>
    <row r="2111" ht="11.1" customHeight="1" x14ac:dyDescent="0.2"/>
    <row r="2112" ht="11.1" customHeight="1" x14ac:dyDescent="0.2"/>
    <row r="2113" ht="11.1" customHeight="1" x14ac:dyDescent="0.2"/>
    <row r="2114" ht="11.1" customHeight="1" x14ac:dyDescent="0.2"/>
    <row r="2115" ht="11.1" customHeight="1" x14ac:dyDescent="0.2"/>
    <row r="2116" ht="11.1" customHeight="1" x14ac:dyDescent="0.2"/>
    <row r="2117" ht="11.1" customHeight="1" x14ac:dyDescent="0.2"/>
    <row r="2118" ht="11.1" customHeight="1" x14ac:dyDescent="0.2"/>
    <row r="2119" ht="11.1" customHeight="1" x14ac:dyDescent="0.2"/>
    <row r="2120" ht="11.1" customHeight="1" x14ac:dyDescent="0.2"/>
    <row r="2121" ht="11.1" customHeight="1" x14ac:dyDescent="0.2"/>
    <row r="2122" ht="11.1" customHeight="1" x14ac:dyDescent="0.2"/>
    <row r="2123" ht="11.1" customHeight="1" x14ac:dyDescent="0.2"/>
    <row r="2124" ht="11.1" customHeight="1" x14ac:dyDescent="0.2"/>
    <row r="2125" ht="11.1" customHeight="1" x14ac:dyDescent="0.2"/>
    <row r="2126" ht="11.1" customHeight="1" x14ac:dyDescent="0.2"/>
    <row r="2127" ht="11.1" customHeight="1" x14ac:dyDescent="0.2"/>
    <row r="2128" ht="11.1" customHeight="1" x14ac:dyDescent="0.2"/>
    <row r="2129" ht="11.1" customHeight="1" x14ac:dyDescent="0.2"/>
    <row r="2130" ht="11.1" customHeight="1" x14ac:dyDescent="0.2"/>
    <row r="2131" ht="11.1" customHeight="1" x14ac:dyDescent="0.2"/>
    <row r="2132" ht="11.1" customHeight="1" x14ac:dyDescent="0.2"/>
    <row r="2133" ht="11.1" customHeight="1" x14ac:dyDescent="0.2"/>
    <row r="2134" ht="11.1" customHeight="1" x14ac:dyDescent="0.2"/>
    <row r="2135" ht="11.1" customHeight="1" x14ac:dyDescent="0.2"/>
    <row r="2136" ht="11.1" customHeight="1" x14ac:dyDescent="0.2"/>
    <row r="2137" ht="11.1" customHeight="1" x14ac:dyDescent="0.2"/>
    <row r="2138" ht="11.1" customHeight="1" x14ac:dyDescent="0.2"/>
    <row r="2139" ht="11.1" customHeight="1" x14ac:dyDescent="0.2"/>
    <row r="2140" ht="11.1" customHeight="1" x14ac:dyDescent="0.2"/>
    <row r="2141" ht="11.1" customHeight="1" x14ac:dyDescent="0.2"/>
    <row r="2142" ht="11.1" customHeight="1" x14ac:dyDescent="0.2"/>
    <row r="2143" ht="11.1" customHeight="1" x14ac:dyDescent="0.2"/>
    <row r="2144" ht="11.1" customHeight="1" x14ac:dyDescent="0.2"/>
    <row r="2145" ht="11.1" customHeight="1" x14ac:dyDescent="0.2"/>
    <row r="2146" ht="11.1" customHeight="1" x14ac:dyDescent="0.2"/>
    <row r="2147" ht="11.1" customHeight="1" x14ac:dyDescent="0.2"/>
    <row r="2148" ht="11.1" customHeight="1" x14ac:dyDescent="0.2"/>
    <row r="2149" ht="11.1" customHeight="1" x14ac:dyDescent="0.2"/>
    <row r="2150" ht="11.1" customHeight="1" x14ac:dyDescent="0.2"/>
    <row r="2151" ht="11.1" customHeight="1" x14ac:dyDescent="0.2"/>
    <row r="2152" ht="11.1" customHeight="1" x14ac:dyDescent="0.2"/>
    <row r="2153" ht="11.1" customHeight="1" x14ac:dyDescent="0.2"/>
    <row r="2154" ht="11.1" customHeight="1" x14ac:dyDescent="0.2"/>
    <row r="2155" ht="11.1" customHeight="1" x14ac:dyDescent="0.2"/>
    <row r="2156" ht="11.1" customHeight="1" x14ac:dyDescent="0.2"/>
    <row r="2157" ht="11.1" customHeight="1" x14ac:dyDescent="0.2"/>
    <row r="2158" ht="11.1" customHeight="1" x14ac:dyDescent="0.2"/>
    <row r="2159" ht="11.1" customHeight="1" x14ac:dyDescent="0.2"/>
    <row r="2160" ht="11.1" customHeight="1" x14ac:dyDescent="0.2"/>
    <row r="2161" ht="11.1" customHeight="1" x14ac:dyDescent="0.2"/>
    <row r="2162" ht="11.1" customHeight="1" x14ac:dyDescent="0.2"/>
    <row r="2163" ht="11.1" customHeight="1" x14ac:dyDescent="0.2"/>
    <row r="2164" ht="11.1" customHeight="1" x14ac:dyDescent="0.2"/>
    <row r="2165" ht="11.1" customHeight="1" x14ac:dyDescent="0.2"/>
    <row r="2166" ht="11.1" customHeight="1" x14ac:dyDescent="0.2"/>
    <row r="2167" ht="11.1" customHeight="1" x14ac:dyDescent="0.2"/>
    <row r="2168" ht="11.1" customHeight="1" x14ac:dyDescent="0.2"/>
    <row r="2169" ht="11.1" customHeight="1" x14ac:dyDescent="0.2"/>
    <row r="2170" ht="11.1" customHeight="1" x14ac:dyDescent="0.2"/>
    <row r="2171" ht="11.1" customHeight="1" x14ac:dyDescent="0.2"/>
    <row r="2172" ht="11.1" customHeight="1" x14ac:dyDescent="0.2"/>
    <row r="2173" ht="11.1" customHeight="1" x14ac:dyDescent="0.2"/>
    <row r="2174" ht="11.1" customHeight="1" x14ac:dyDescent="0.2"/>
    <row r="2175" ht="11.1" customHeight="1" x14ac:dyDescent="0.2"/>
    <row r="2176" ht="11.1" customHeight="1" x14ac:dyDescent="0.2"/>
    <row r="2177" ht="11.1" customHeight="1" x14ac:dyDescent="0.2"/>
    <row r="2178" ht="11.1" customHeight="1" x14ac:dyDescent="0.2"/>
    <row r="2179" ht="11.1" customHeight="1" x14ac:dyDescent="0.2"/>
    <row r="2180" ht="11.1" customHeight="1" x14ac:dyDescent="0.2"/>
    <row r="2181" ht="11.1" customHeight="1" x14ac:dyDescent="0.2"/>
    <row r="2182" ht="11.1" customHeight="1" x14ac:dyDescent="0.2"/>
    <row r="2183" ht="11.1" customHeight="1" x14ac:dyDescent="0.2"/>
    <row r="2184" ht="11.1" customHeight="1" x14ac:dyDescent="0.2"/>
    <row r="2185" ht="11.1" customHeight="1" x14ac:dyDescent="0.2"/>
    <row r="2186" ht="11.1" customHeight="1" x14ac:dyDescent="0.2"/>
    <row r="2187" ht="11.1" customHeight="1" x14ac:dyDescent="0.2"/>
    <row r="2188" ht="11.1" customHeight="1" x14ac:dyDescent="0.2"/>
    <row r="2189" ht="11.1" customHeight="1" x14ac:dyDescent="0.2"/>
    <row r="2190" ht="11.1" customHeight="1" x14ac:dyDescent="0.2"/>
    <row r="2191" ht="11.1" customHeight="1" x14ac:dyDescent="0.2"/>
    <row r="2192" ht="11.1" customHeight="1" x14ac:dyDescent="0.2"/>
    <row r="2193" ht="11.1" customHeight="1" x14ac:dyDescent="0.2"/>
    <row r="2194" ht="11.1" customHeight="1" x14ac:dyDescent="0.2"/>
    <row r="2195" ht="11.1" customHeight="1" x14ac:dyDescent="0.2"/>
    <row r="2196" ht="11.1" customHeight="1" x14ac:dyDescent="0.2"/>
    <row r="2197" ht="11.1" customHeight="1" x14ac:dyDescent="0.2"/>
    <row r="2198" ht="11.1" customHeight="1" x14ac:dyDescent="0.2"/>
    <row r="2199" ht="11.1" customHeight="1" x14ac:dyDescent="0.2"/>
    <row r="2200" ht="11.1" customHeight="1" x14ac:dyDescent="0.2"/>
    <row r="2201" ht="11.1" customHeight="1" x14ac:dyDescent="0.2"/>
    <row r="2202" ht="11.1" customHeight="1" x14ac:dyDescent="0.2"/>
    <row r="2203" ht="11.1" customHeight="1" x14ac:dyDescent="0.2"/>
    <row r="2204" ht="11.1" customHeight="1" x14ac:dyDescent="0.2"/>
    <row r="2205" ht="11.1" customHeight="1" x14ac:dyDescent="0.2"/>
    <row r="2206" ht="11.1" customHeight="1" x14ac:dyDescent="0.2"/>
    <row r="2207" ht="11.1" customHeight="1" x14ac:dyDescent="0.2"/>
    <row r="2208" ht="11.1" customHeight="1" x14ac:dyDescent="0.2"/>
    <row r="2209" ht="11.1" customHeight="1" x14ac:dyDescent="0.2"/>
    <row r="2210" ht="11.1" customHeight="1" x14ac:dyDescent="0.2"/>
    <row r="2211" ht="11.1" customHeight="1" x14ac:dyDescent="0.2"/>
    <row r="2212" ht="11.1" customHeight="1" x14ac:dyDescent="0.2"/>
    <row r="2213" ht="11.1" customHeight="1" x14ac:dyDescent="0.2"/>
    <row r="2214" ht="11.1" customHeight="1" x14ac:dyDescent="0.2"/>
    <row r="2215" ht="11.1" customHeight="1" x14ac:dyDescent="0.2"/>
    <row r="2216" ht="11.1" customHeight="1" x14ac:dyDescent="0.2"/>
    <row r="2217" ht="11.1" customHeight="1" x14ac:dyDescent="0.2"/>
    <row r="2218" ht="11.1" customHeight="1" x14ac:dyDescent="0.2"/>
    <row r="2219" ht="11.1" customHeight="1" x14ac:dyDescent="0.2"/>
    <row r="2220" ht="11.1" customHeight="1" x14ac:dyDescent="0.2"/>
    <row r="2221" ht="11.1" customHeight="1" x14ac:dyDescent="0.2"/>
    <row r="2222" ht="11.1" customHeight="1" x14ac:dyDescent="0.2"/>
    <row r="2223" ht="11.1" customHeight="1" x14ac:dyDescent="0.2"/>
    <row r="2224" ht="11.1" customHeight="1" x14ac:dyDescent="0.2"/>
    <row r="2225" ht="11.1" customHeight="1" x14ac:dyDescent="0.2"/>
    <row r="2226" ht="11.1" customHeight="1" x14ac:dyDescent="0.2"/>
    <row r="2227" ht="11.1" customHeight="1" x14ac:dyDescent="0.2"/>
    <row r="2228" ht="11.1" customHeight="1" x14ac:dyDescent="0.2"/>
    <row r="2229" ht="11.1" customHeight="1" x14ac:dyDescent="0.2"/>
    <row r="2230" ht="11.1" customHeight="1" x14ac:dyDescent="0.2"/>
    <row r="2231" ht="11.1" customHeight="1" x14ac:dyDescent="0.2"/>
    <row r="2232" ht="11.1" customHeight="1" x14ac:dyDescent="0.2"/>
    <row r="2233" ht="11.1" customHeight="1" x14ac:dyDescent="0.2"/>
    <row r="2234" ht="11.1" customHeight="1" x14ac:dyDescent="0.2"/>
    <row r="2235" ht="11.1" customHeight="1" x14ac:dyDescent="0.2"/>
    <row r="2236" ht="11.1" customHeight="1" x14ac:dyDescent="0.2"/>
    <row r="2237" ht="11.1" customHeight="1" x14ac:dyDescent="0.2"/>
    <row r="2238" ht="11.1" customHeight="1" x14ac:dyDescent="0.2"/>
    <row r="2239" ht="11.1" customHeight="1" x14ac:dyDescent="0.2"/>
    <row r="2240" ht="11.1" customHeight="1" x14ac:dyDescent="0.2"/>
    <row r="2241" ht="11.1" customHeight="1" x14ac:dyDescent="0.2"/>
    <row r="2242" ht="11.1" customHeight="1" x14ac:dyDescent="0.2"/>
    <row r="2243" ht="11.1" customHeight="1" x14ac:dyDescent="0.2"/>
    <row r="2244" ht="11.1" customHeight="1" x14ac:dyDescent="0.2"/>
    <row r="2245" ht="11.1" customHeight="1" x14ac:dyDescent="0.2"/>
    <row r="2246" ht="11.1" customHeight="1" x14ac:dyDescent="0.2"/>
    <row r="2247" ht="11.1" customHeight="1" x14ac:dyDescent="0.2"/>
    <row r="2248" ht="11.1" customHeight="1" x14ac:dyDescent="0.2"/>
    <row r="2249" ht="11.1" customHeight="1" x14ac:dyDescent="0.2"/>
    <row r="2250" ht="11.1" customHeight="1" x14ac:dyDescent="0.2"/>
    <row r="2251" ht="11.1" customHeight="1" x14ac:dyDescent="0.2"/>
    <row r="2252" ht="11.1" customHeight="1" x14ac:dyDescent="0.2"/>
    <row r="2253" ht="11.1" customHeight="1" x14ac:dyDescent="0.2"/>
    <row r="2254" ht="11.1" customHeight="1" x14ac:dyDescent="0.2"/>
    <row r="2255" ht="11.1" customHeight="1" x14ac:dyDescent="0.2"/>
    <row r="2256" ht="11.1" customHeight="1" x14ac:dyDescent="0.2"/>
    <row r="2257" ht="11.1" customHeight="1" x14ac:dyDescent="0.2"/>
    <row r="2258" ht="11.1" customHeight="1" x14ac:dyDescent="0.2"/>
    <row r="2259" ht="11.1" customHeight="1" x14ac:dyDescent="0.2"/>
    <row r="2260" ht="11.1" customHeight="1" x14ac:dyDescent="0.2"/>
    <row r="2261" ht="11.1" customHeight="1" x14ac:dyDescent="0.2"/>
    <row r="2262" ht="11.1" customHeight="1" x14ac:dyDescent="0.2"/>
    <row r="2263" ht="11.1" customHeight="1" x14ac:dyDescent="0.2"/>
    <row r="2264" ht="11.1" customHeight="1" x14ac:dyDescent="0.2"/>
    <row r="2265" ht="11.1" customHeight="1" x14ac:dyDescent="0.2"/>
    <row r="2266" ht="11.1" customHeight="1" x14ac:dyDescent="0.2"/>
    <row r="2267" ht="11.1" customHeight="1" x14ac:dyDescent="0.2"/>
    <row r="2268" ht="11.1" customHeight="1" x14ac:dyDescent="0.2"/>
    <row r="2269" ht="11.1" customHeight="1" x14ac:dyDescent="0.2"/>
    <row r="2270" ht="11.1" customHeight="1" x14ac:dyDescent="0.2"/>
    <row r="2271" ht="11.1" customHeight="1" x14ac:dyDescent="0.2"/>
    <row r="2272" ht="11.1" customHeight="1" x14ac:dyDescent="0.2"/>
    <row r="2273" ht="11.1" customHeight="1" x14ac:dyDescent="0.2"/>
    <row r="2274" ht="11.1" customHeight="1" x14ac:dyDescent="0.2"/>
    <row r="2275" ht="11.1" customHeight="1" x14ac:dyDescent="0.2"/>
    <row r="2276" ht="11.1" customHeight="1" x14ac:dyDescent="0.2"/>
    <row r="2277" ht="11.1" customHeight="1" x14ac:dyDescent="0.2"/>
    <row r="2278" ht="11.1" customHeight="1" x14ac:dyDescent="0.2"/>
    <row r="2279" ht="11.1" customHeight="1" x14ac:dyDescent="0.2"/>
    <row r="2280" ht="11.1" customHeight="1" x14ac:dyDescent="0.2"/>
    <row r="2281" ht="11.1" customHeight="1" x14ac:dyDescent="0.2"/>
    <row r="2282" ht="11.1" customHeight="1" x14ac:dyDescent="0.2"/>
    <row r="2283" ht="11.1" customHeight="1" x14ac:dyDescent="0.2"/>
    <row r="2284" ht="11.1" customHeight="1" x14ac:dyDescent="0.2"/>
    <row r="2285" ht="11.1" customHeight="1" x14ac:dyDescent="0.2"/>
    <row r="2286" ht="11.1" customHeight="1" x14ac:dyDescent="0.2"/>
    <row r="2287" ht="11.1" customHeight="1" x14ac:dyDescent="0.2"/>
    <row r="2288" ht="11.1" customHeight="1" x14ac:dyDescent="0.2"/>
    <row r="2289" ht="11.1" customHeight="1" x14ac:dyDescent="0.2"/>
    <row r="2290" ht="11.1" customHeight="1" x14ac:dyDescent="0.2"/>
    <row r="2291" ht="11.1" customHeight="1" x14ac:dyDescent="0.2"/>
    <row r="2292" ht="11.1" customHeight="1" x14ac:dyDescent="0.2"/>
    <row r="2293" ht="11.1" customHeight="1" x14ac:dyDescent="0.2"/>
    <row r="2294" ht="11.1" customHeight="1" x14ac:dyDescent="0.2"/>
    <row r="2295" ht="11.1" customHeight="1" x14ac:dyDescent="0.2"/>
    <row r="2296" ht="11.1" customHeight="1" x14ac:dyDescent="0.2"/>
    <row r="2297" ht="11.1" customHeight="1" x14ac:dyDescent="0.2"/>
    <row r="2298" ht="11.1" customHeight="1" x14ac:dyDescent="0.2"/>
    <row r="2299" ht="11.1" customHeight="1" x14ac:dyDescent="0.2"/>
    <row r="2300" ht="11.1" customHeight="1" x14ac:dyDescent="0.2"/>
    <row r="2301" ht="11.1" customHeight="1" x14ac:dyDescent="0.2"/>
    <row r="2302" ht="11.1" customHeight="1" x14ac:dyDescent="0.2"/>
    <row r="2303" ht="11.1" customHeight="1" x14ac:dyDescent="0.2"/>
    <row r="2304" ht="11.1" customHeight="1" x14ac:dyDescent="0.2"/>
    <row r="2305" ht="11.1" customHeight="1" x14ac:dyDescent="0.2"/>
    <row r="2306" ht="11.1" customHeight="1" x14ac:dyDescent="0.2"/>
    <row r="2307" ht="11.1" customHeight="1" x14ac:dyDescent="0.2"/>
    <row r="2308" ht="11.1" customHeight="1" x14ac:dyDescent="0.2"/>
    <row r="2309" ht="11.1" customHeight="1" x14ac:dyDescent="0.2"/>
    <row r="2310" ht="11.1" customHeight="1" x14ac:dyDescent="0.2"/>
    <row r="2311" ht="11.1" customHeight="1" x14ac:dyDescent="0.2"/>
    <row r="2312" ht="11.1" customHeight="1" x14ac:dyDescent="0.2"/>
    <row r="2313" ht="11.1" customHeight="1" x14ac:dyDescent="0.2"/>
    <row r="2314" ht="11.1" customHeight="1" x14ac:dyDescent="0.2"/>
    <row r="2315" ht="11.1" customHeight="1" x14ac:dyDescent="0.2"/>
    <row r="2316" ht="11.1" customHeight="1" x14ac:dyDescent="0.2"/>
    <row r="2317" ht="11.1" customHeight="1" x14ac:dyDescent="0.2"/>
    <row r="2318" ht="11.1" customHeight="1" x14ac:dyDescent="0.2"/>
    <row r="2319" ht="11.1" customHeight="1" x14ac:dyDescent="0.2"/>
    <row r="2320" ht="11.1" customHeight="1" x14ac:dyDescent="0.2"/>
    <row r="2321" ht="11.1" customHeight="1" x14ac:dyDescent="0.2"/>
    <row r="2322" ht="11.1" customHeight="1" x14ac:dyDescent="0.2"/>
    <row r="2323" ht="11.1" customHeight="1" x14ac:dyDescent="0.2"/>
    <row r="2324" ht="11.1" customHeight="1" x14ac:dyDescent="0.2"/>
    <row r="2325" ht="11.1" customHeight="1" x14ac:dyDescent="0.2"/>
    <row r="2326" ht="11.1" customHeight="1" x14ac:dyDescent="0.2"/>
    <row r="2327" ht="11.1" customHeight="1" x14ac:dyDescent="0.2"/>
    <row r="2328" ht="11.1" customHeight="1" x14ac:dyDescent="0.2"/>
    <row r="2329" ht="11.1" customHeight="1" x14ac:dyDescent="0.2"/>
    <row r="2330" ht="11.1" customHeight="1" x14ac:dyDescent="0.2"/>
    <row r="2331" ht="11.1" customHeight="1" x14ac:dyDescent="0.2"/>
  </sheetData>
  <phoneticPr fontId="5" type="noConversion"/>
  <conditionalFormatting sqref="L2">
    <cfRule type="cellIs" dxfId="23" priority="1" stopIfTrue="1" operator="between">
      <formula>100</formula>
      <formula>93</formula>
    </cfRule>
    <cfRule type="cellIs" dxfId="22" priority="2" stopIfTrue="1" operator="between">
      <formula>92</formula>
      <formula>70</formula>
    </cfRule>
    <cfRule type="cellIs" dxfId="21" priority="3" stopIfTrue="1" operator="between">
      <formula>69</formula>
      <formula>0</formula>
    </cfRule>
  </conditionalFormatting>
  <pageMargins left="1.4960629921259843" right="0.19685039370078741" top="0.51181102362204722" bottom="0.47244094488188981" header="0.27559055118110237" footer="0.15748031496062992"/>
  <pageSetup paperSize="9" scale="80" orientation="portrait" r:id="rId1"/>
  <headerFooter alignWithMargins="0">
    <oddHeader>&amp;C&amp;"Verdana,Normal"&amp;8Bottenfauna i Österlenåar 2013&amp;R&amp;G</oddHeader>
    <oddFooter>&amp;C&amp;"Verdana,Normal"&amp;A&amp;R&amp;"Verdana,Normal"&amp;8Ekologgruppen i Landskrona AB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L2331"/>
  <sheetViews>
    <sheetView showZeros="0" zoomScaleNormal="100" workbookViewId="0">
      <selection activeCell="M80" sqref="M80"/>
    </sheetView>
  </sheetViews>
  <sheetFormatPr defaultRowHeight="12.75" x14ac:dyDescent="0.2"/>
  <cols>
    <col min="1" max="1" width="23" style="8" customWidth="1"/>
    <col min="2" max="2" width="2.5703125" style="8" customWidth="1"/>
    <col min="3" max="3" width="2.28515625" style="8" customWidth="1"/>
    <col min="4" max="4" width="2.42578125" style="8" customWidth="1"/>
    <col min="5" max="5" width="2.5703125" style="8" customWidth="1"/>
    <col min="6" max="6" width="6.85546875" style="9" customWidth="1"/>
    <col min="7" max="7" width="6.140625" style="9" customWidth="1"/>
    <col min="8" max="8" width="6.42578125" style="9" customWidth="1"/>
    <col min="9" max="10" width="6.5703125" style="9" customWidth="1"/>
    <col min="11" max="11" width="8.42578125" style="35" customWidth="1"/>
    <col min="12" max="12" width="7.7109375" style="10" customWidth="1"/>
    <col min="13" max="16384" width="9.140625" style="8"/>
  </cols>
  <sheetData>
    <row r="1" spans="1:12" s="49" customFormat="1" ht="14.1" customHeight="1" x14ac:dyDescent="0.2">
      <c r="A1" s="50" t="s">
        <v>153</v>
      </c>
      <c r="B1" s="51"/>
      <c r="C1" s="52"/>
      <c r="D1" s="53"/>
      <c r="E1" s="58" t="s">
        <v>154</v>
      </c>
      <c r="F1" s="54" t="s">
        <v>157</v>
      </c>
      <c r="G1" s="54"/>
      <c r="H1" s="55"/>
      <c r="I1" s="54"/>
      <c r="J1" s="54"/>
      <c r="K1" s="56"/>
      <c r="L1" s="57"/>
    </row>
    <row r="2" spans="1:12" x14ac:dyDescent="0.2">
      <c r="A2" s="47" t="s">
        <v>155</v>
      </c>
      <c r="B2" s="11"/>
      <c r="C2" s="12"/>
      <c r="D2" s="12"/>
      <c r="E2" s="12"/>
      <c r="F2" s="13"/>
      <c r="G2" s="14"/>
      <c r="H2" s="14"/>
      <c r="I2" s="15"/>
      <c r="J2" s="16"/>
      <c r="K2" s="17" t="s">
        <v>151</v>
      </c>
      <c r="L2" s="48">
        <v>92.857142857142861</v>
      </c>
    </row>
    <row r="3" spans="1:12" s="23" customFormat="1" x14ac:dyDescent="0.2">
      <c r="A3" s="38"/>
      <c r="B3" s="39"/>
      <c r="C3" s="40"/>
      <c r="D3" s="40"/>
      <c r="E3" s="40"/>
      <c r="F3" s="41" t="s">
        <v>0</v>
      </c>
      <c r="G3" s="42"/>
      <c r="H3" s="42" t="s">
        <v>1</v>
      </c>
      <c r="I3" s="43"/>
      <c r="J3" s="43"/>
      <c r="K3" s="44" t="s">
        <v>145</v>
      </c>
      <c r="L3" s="45"/>
    </row>
    <row r="4" spans="1:12" s="25" customFormat="1" x14ac:dyDescent="0.2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32">
        <v>1</v>
      </c>
      <c r="G4" s="32">
        <v>2</v>
      </c>
      <c r="H4" s="32">
        <v>3</v>
      </c>
      <c r="I4" s="32">
        <v>4</v>
      </c>
      <c r="J4" s="32">
        <v>5</v>
      </c>
      <c r="K4" s="33" t="s">
        <v>7</v>
      </c>
      <c r="L4" s="24" t="s">
        <v>8</v>
      </c>
    </row>
    <row r="5" spans="1:12" ht="11.1" customHeight="1" x14ac:dyDescent="0.2">
      <c r="A5" s="64" t="s">
        <v>107</v>
      </c>
      <c r="B5" s="46">
        <v>0</v>
      </c>
      <c r="C5" s="46"/>
      <c r="D5" s="46">
        <v>0</v>
      </c>
      <c r="E5" s="46"/>
      <c r="F5" s="65"/>
      <c r="G5" s="65"/>
      <c r="H5" s="65"/>
      <c r="I5" s="65"/>
      <c r="J5" s="65"/>
      <c r="K5" s="66">
        <f t="shared" ref="K5:K68" si="0">SUM(F5:J5)</f>
        <v>0</v>
      </c>
      <c r="L5" s="67">
        <f t="shared" ref="L5:L68" si="1">+(K5/K$71)*100</f>
        <v>0</v>
      </c>
    </row>
    <row r="6" spans="1:12" s="23" customFormat="1" ht="11.1" customHeight="1" x14ac:dyDescent="0.2">
      <c r="A6" s="19" t="s">
        <v>146</v>
      </c>
      <c r="B6" s="5"/>
      <c r="C6" s="5">
        <v>2</v>
      </c>
      <c r="D6" s="5"/>
      <c r="E6" s="5"/>
      <c r="F6" s="1">
        <v>2</v>
      </c>
      <c r="G6" s="1">
        <v>10</v>
      </c>
      <c r="H6" s="1">
        <v>12</v>
      </c>
      <c r="I6" s="1">
        <v>20</v>
      </c>
      <c r="J6" s="1">
        <v>20</v>
      </c>
      <c r="K6" s="62">
        <f t="shared" si="0"/>
        <v>64</v>
      </c>
      <c r="L6" s="63">
        <f t="shared" si="1"/>
        <v>3.203203203203203</v>
      </c>
    </row>
    <row r="7" spans="1:12" ht="11.1" customHeight="1" x14ac:dyDescent="0.2">
      <c r="A7" s="68" t="s">
        <v>14</v>
      </c>
      <c r="B7" s="5">
        <v>2</v>
      </c>
      <c r="C7" s="5">
        <v>2</v>
      </c>
      <c r="D7" s="5">
        <v>3</v>
      </c>
      <c r="E7" s="5"/>
      <c r="F7" s="1"/>
      <c r="G7" s="1">
        <v>1</v>
      </c>
      <c r="H7" s="1"/>
      <c r="I7" s="1"/>
      <c r="J7" s="1"/>
      <c r="K7" s="62">
        <f t="shared" si="0"/>
        <v>1</v>
      </c>
      <c r="L7" s="63">
        <f t="shared" si="1"/>
        <v>5.0050050050050046E-2</v>
      </c>
    </row>
    <row r="8" spans="1:12" ht="11.1" customHeight="1" x14ac:dyDescent="0.2">
      <c r="A8" s="64" t="s">
        <v>15</v>
      </c>
      <c r="B8" s="46"/>
      <c r="C8" s="46"/>
      <c r="D8" s="46"/>
      <c r="E8" s="46"/>
      <c r="F8" s="65"/>
      <c r="G8" s="65"/>
      <c r="H8" s="65"/>
      <c r="I8" s="65"/>
      <c r="J8" s="65"/>
      <c r="K8" s="66">
        <f t="shared" si="0"/>
        <v>0</v>
      </c>
      <c r="L8" s="67">
        <f t="shared" si="1"/>
        <v>0</v>
      </c>
    </row>
    <row r="9" spans="1:12" s="25" customFormat="1" ht="11.25" customHeight="1" x14ac:dyDescent="0.2">
      <c r="A9" s="19" t="s">
        <v>133</v>
      </c>
      <c r="B9" s="5"/>
      <c r="C9" s="5">
        <v>3</v>
      </c>
      <c r="D9" s="5"/>
      <c r="E9" s="5"/>
      <c r="F9" s="1"/>
      <c r="G9" s="1"/>
      <c r="H9" s="1"/>
      <c r="I9" s="1"/>
      <c r="J9" s="1"/>
      <c r="K9" s="62">
        <f t="shared" si="0"/>
        <v>0</v>
      </c>
      <c r="L9" s="63">
        <f t="shared" si="1"/>
        <v>0</v>
      </c>
    </row>
    <row r="10" spans="1:12" ht="11.1" customHeight="1" x14ac:dyDescent="0.2">
      <c r="A10" s="68" t="s">
        <v>17</v>
      </c>
      <c r="B10" s="5">
        <v>2</v>
      </c>
      <c r="C10" s="5">
        <v>3</v>
      </c>
      <c r="D10" s="5">
        <v>1</v>
      </c>
      <c r="E10" s="5"/>
      <c r="F10" s="1"/>
      <c r="G10" s="1"/>
      <c r="H10" s="1">
        <v>1</v>
      </c>
      <c r="I10" s="1"/>
      <c r="J10" s="1"/>
      <c r="K10" s="62">
        <f t="shared" si="0"/>
        <v>1</v>
      </c>
      <c r="L10" s="63">
        <f t="shared" si="1"/>
        <v>5.0050050050050046E-2</v>
      </c>
    </row>
    <row r="11" spans="1:12" ht="11.1" customHeight="1" x14ac:dyDescent="0.2">
      <c r="A11" s="64" t="s">
        <v>20</v>
      </c>
      <c r="B11" s="46"/>
      <c r="C11" s="46"/>
      <c r="D11" s="46"/>
      <c r="E11" s="46"/>
      <c r="F11" s="65"/>
      <c r="G11" s="65"/>
      <c r="H11" s="65"/>
      <c r="I11" s="65"/>
      <c r="J11" s="65"/>
      <c r="K11" s="66">
        <f t="shared" si="0"/>
        <v>0</v>
      </c>
      <c r="L11" s="67">
        <f t="shared" si="1"/>
        <v>0</v>
      </c>
    </row>
    <row r="12" spans="1:12" ht="11.1" customHeight="1" x14ac:dyDescent="0.2">
      <c r="A12" s="19" t="s">
        <v>134</v>
      </c>
      <c r="B12" s="5"/>
      <c r="C12" s="5"/>
      <c r="D12" s="5"/>
      <c r="E12" s="5"/>
      <c r="F12" s="1"/>
      <c r="G12" s="1"/>
      <c r="H12" s="1"/>
      <c r="I12" s="1"/>
      <c r="J12" s="1"/>
      <c r="K12" s="62">
        <f t="shared" si="0"/>
        <v>0</v>
      </c>
      <c r="L12" s="63">
        <f t="shared" si="1"/>
        <v>0</v>
      </c>
    </row>
    <row r="13" spans="1:12" ht="11.1" customHeight="1" x14ac:dyDescent="0.2">
      <c r="A13" s="68" t="s">
        <v>108</v>
      </c>
      <c r="B13" s="5">
        <v>1</v>
      </c>
      <c r="C13" s="5">
        <v>1</v>
      </c>
      <c r="D13" s="5">
        <v>2</v>
      </c>
      <c r="E13" s="5"/>
      <c r="F13" s="1">
        <v>6</v>
      </c>
      <c r="G13" s="1">
        <v>7</v>
      </c>
      <c r="H13" s="1">
        <v>5</v>
      </c>
      <c r="I13" s="1">
        <v>4</v>
      </c>
      <c r="J13" s="1">
        <v>9</v>
      </c>
      <c r="K13" s="62">
        <f t="shared" si="0"/>
        <v>31</v>
      </c>
      <c r="L13" s="63">
        <f t="shared" si="1"/>
        <v>1.5515515515515517</v>
      </c>
    </row>
    <row r="14" spans="1:12" ht="11.1" customHeight="1" x14ac:dyDescent="0.2">
      <c r="A14" s="64" t="s">
        <v>21</v>
      </c>
      <c r="B14" s="46"/>
      <c r="C14" s="46"/>
      <c r="D14" s="46"/>
      <c r="E14" s="46"/>
      <c r="F14" s="65"/>
      <c r="G14" s="65"/>
      <c r="H14" s="65"/>
      <c r="I14" s="65"/>
      <c r="J14" s="65"/>
      <c r="K14" s="66">
        <f t="shared" si="0"/>
        <v>0</v>
      </c>
      <c r="L14" s="67">
        <f t="shared" si="1"/>
        <v>0</v>
      </c>
    </row>
    <row r="15" spans="1:12" ht="11.1" customHeight="1" x14ac:dyDescent="0.2">
      <c r="A15" s="19" t="s">
        <v>135</v>
      </c>
      <c r="B15" s="5">
        <v>3</v>
      </c>
      <c r="C15" s="5">
        <v>4</v>
      </c>
      <c r="D15" s="5">
        <v>2</v>
      </c>
      <c r="E15" s="5"/>
      <c r="F15" s="1"/>
      <c r="G15" s="1"/>
      <c r="H15" s="1"/>
      <c r="I15" s="1"/>
      <c r="J15" s="1"/>
      <c r="K15" s="62">
        <f t="shared" si="0"/>
        <v>0</v>
      </c>
      <c r="L15" s="63">
        <f t="shared" si="1"/>
        <v>0</v>
      </c>
    </row>
    <row r="16" spans="1:12" ht="11.1" customHeight="1" x14ac:dyDescent="0.2">
      <c r="A16" s="68" t="s">
        <v>148</v>
      </c>
      <c r="B16" s="5">
        <v>3</v>
      </c>
      <c r="C16" s="5">
        <v>4</v>
      </c>
      <c r="D16" s="5">
        <v>2</v>
      </c>
      <c r="E16" s="5"/>
      <c r="F16" s="1"/>
      <c r="G16" s="1"/>
      <c r="H16" s="1"/>
      <c r="I16" s="1"/>
      <c r="J16" s="1">
        <v>1</v>
      </c>
      <c r="K16" s="62">
        <f t="shared" si="0"/>
        <v>1</v>
      </c>
      <c r="L16" s="63">
        <f t="shared" si="1"/>
        <v>5.0050050050050046E-2</v>
      </c>
    </row>
    <row r="17" spans="1:12" ht="11.1" customHeight="1" x14ac:dyDescent="0.2">
      <c r="A17" s="68" t="s">
        <v>23</v>
      </c>
      <c r="B17" s="5">
        <v>3</v>
      </c>
      <c r="C17" s="5">
        <v>4</v>
      </c>
      <c r="D17" s="5">
        <v>3</v>
      </c>
      <c r="E17" s="5"/>
      <c r="F17" s="1">
        <v>1</v>
      </c>
      <c r="G17" s="1">
        <v>3</v>
      </c>
      <c r="H17" s="1">
        <v>3</v>
      </c>
      <c r="I17" s="1">
        <v>2</v>
      </c>
      <c r="J17" s="1">
        <v>7</v>
      </c>
      <c r="K17" s="62">
        <f t="shared" si="0"/>
        <v>16</v>
      </c>
      <c r="L17" s="63">
        <f t="shared" si="1"/>
        <v>0.80080080080080074</v>
      </c>
    </row>
    <row r="18" spans="1:12" ht="11.1" customHeight="1" x14ac:dyDescent="0.2">
      <c r="A18" s="64" t="s">
        <v>26</v>
      </c>
      <c r="B18" s="46"/>
      <c r="C18" s="46"/>
      <c r="D18" s="46"/>
      <c r="E18" s="46"/>
      <c r="F18" s="65"/>
      <c r="G18" s="65"/>
      <c r="H18" s="65"/>
      <c r="I18" s="65"/>
      <c r="J18" s="65"/>
      <c r="K18" s="66">
        <f t="shared" si="0"/>
        <v>0</v>
      </c>
      <c r="L18" s="67">
        <f t="shared" si="1"/>
        <v>0</v>
      </c>
    </row>
    <row r="19" spans="1:12" ht="11.1" customHeight="1" x14ac:dyDescent="0.2">
      <c r="A19" s="19" t="s">
        <v>128</v>
      </c>
      <c r="B19" s="5"/>
      <c r="C19" s="5"/>
      <c r="D19" s="5"/>
      <c r="E19" s="5"/>
      <c r="F19" s="1"/>
      <c r="G19" s="1"/>
      <c r="H19" s="1"/>
      <c r="I19" s="1"/>
      <c r="J19" s="1"/>
      <c r="K19" s="62">
        <f t="shared" si="0"/>
        <v>0</v>
      </c>
      <c r="L19" s="63">
        <f t="shared" si="1"/>
        <v>0</v>
      </c>
    </row>
    <row r="20" spans="1:12" ht="11.1" customHeight="1" x14ac:dyDescent="0.2">
      <c r="A20" s="68" t="s">
        <v>27</v>
      </c>
      <c r="B20" s="5">
        <v>1</v>
      </c>
      <c r="C20" s="5">
        <v>5</v>
      </c>
      <c r="D20" s="5">
        <v>2</v>
      </c>
      <c r="E20" s="5"/>
      <c r="F20" s="1"/>
      <c r="G20" s="1"/>
      <c r="H20" s="1"/>
      <c r="I20" s="1">
        <v>4</v>
      </c>
      <c r="J20" s="1"/>
      <c r="K20" s="62">
        <f t="shared" si="0"/>
        <v>4</v>
      </c>
      <c r="L20" s="63">
        <f t="shared" si="1"/>
        <v>0.20020020020020018</v>
      </c>
    </row>
    <row r="21" spans="1:12" ht="11.1" customHeight="1" x14ac:dyDescent="0.2">
      <c r="A21" s="68" t="s">
        <v>28</v>
      </c>
      <c r="B21" s="5">
        <v>4</v>
      </c>
      <c r="C21" s="5">
        <v>5</v>
      </c>
      <c r="D21" s="5">
        <v>2</v>
      </c>
      <c r="E21" s="5"/>
      <c r="F21" s="1">
        <v>30</v>
      </c>
      <c r="G21" s="1">
        <v>25</v>
      </c>
      <c r="H21" s="1">
        <v>28</v>
      </c>
      <c r="I21" s="1">
        <v>39</v>
      </c>
      <c r="J21" s="1">
        <v>60</v>
      </c>
      <c r="K21" s="62">
        <f t="shared" si="0"/>
        <v>182</v>
      </c>
      <c r="L21" s="63">
        <f t="shared" si="1"/>
        <v>9.1091091091091094</v>
      </c>
    </row>
    <row r="22" spans="1:12" ht="11.1" customHeight="1" x14ac:dyDescent="0.2">
      <c r="A22" s="64" t="s">
        <v>30</v>
      </c>
      <c r="B22" s="46"/>
      <c r="C22" s="46"/>
      <c r="D22" s="46"/>
      <c r="E22" s="46"/>
      <c r="F22" s="65"/>
      <c r="G22" s="65"/>
      <c r="H22" s="65"/>
      <c r="I22" s="65"/>
      <c r="J22" s="65"/>
      <c r="K22" s="66">
        <f t="shared" si="0"/>
        <v>0</v>
      </c>
      <c r="L22" s="67">
        <f t="shared" si="1"/>
        <v>0</v>
      </c>
    </row>
    <row r="23" spans="1:12" ht="11.1" customHeight="1" x14ac:dyDescent="0.2">
      <c r="A23" s="19" t="s">
        <v>127</v>
      </c>
      <c r="B23" s="5">
        <v>1</v>
      </c>
      <c r="C23" s="5">
        <v>3</v>
      </c>
      <c r="D23" s="5">
        <v>2</v>
      </c>
      <c r="E23" s="5"/>
      <c r="F23" s="1"/>
      <c r="G23" s="1">
        <v>2</v>
      </c>
      <c r="H23" s="1">
        <v>8</v>
      </c>
      <c r="I23" s="1"/>
      <c r="J23" s="1">
        <v>5</v>
      </c>
      <c r="K23" s="62">
        <f t="shared" si="0"/>
        <v>15</v>
      </c>
      <c r="L23" s="63">
        <f t="shared" si="1"/>
        <v>0.75075075075075071</v>
      </c>
    </row>
    <row r="24" spans="1:12" ht="11.1" customHeight="1" x14ac:dyDescent="0.2">
      <c r="A24" s="64" t="s">
        <v>32</v>
      </c>
      <c r="B24" s="46"/>
      <c r="C24" s="46"/>
      <c r="D24" s="46"/>
      <c r="E24" s="46"/>
      <c r="F24" s="65"/>
      <c r="G24" s="65"/>
      <c r="H24" s="65"/>
      <c r="I24" s="65"/>
      <c r="J24" s="65"/>
      <c r="K24" s="66">
        <f t="shared" si="0"/>
        <v>0</v>
      </c>
      <c r="L24" s="67">
        <f t="shared" si="1"/>
        <v>0</v>
      </c>
    </row>
    <row r="25" spans="1:12" ht="11.1" customHeight="1" x14ac:dyDescent="0.2">
      <c r="A25" s="19" t="s">
        <v>129</v>
      </c>
      <c r="B25" s="5"/>
      <c r="C25" s="5"/>
      <c r="D25" s="5"/>
      <c r="E25" s="5"/>
      <c r="F25" s="1"/>
      <c r="G25" s="1"/>
      <c r="H25" s="1"/>
      <c r="I25" s="1"/>
      <c r="J25" s="1"/>
      <c r="K25" s="62">
        <f t="shared" si="0"/>
        <v>0</v>
      </c>
      <c r="L25" s="63">
        <f t="shared" si="1"/>
        <v>0</v>
      </c>
    </row>
    <row r="26" spans="1:12" ht="11.1" customHeight="1" x14ac:dyDescent="0.2">
      <c r="A26" s="68" t="s">
        <v>33</v>
      </c>
      <c r="B26" s="5">
        <v>5</v>
      </c>
      <c r="C26" s="5">
        <v>2</v>
      </c>
      <c r="D26" s="5">
        <v>3</v>
      </c>
      <c r="E26" s="5"/>
      <c r="F26" s="1"/>
      <c r="G26" s="1"/>
      <c r="H26" s="1">
        <v>1</v>
      </c>
      <c r="I26" s="1"/>
      <c r="J26" s="1"/>
      <c r="K26" s="62">
        <f t="shared" si="0"/>
        <v>1</v>
      </c>
      <c r="L26" s="63">
        <f t="shared" si="1"/>
        <v>5.0050050050050046E-2</v>
      </c>
    </row>
    <row r="27" spans="1:12" ht="11.1" customHeight="1" x14ac:dyDescent="0.2">
      <c r="A27" s="68" t="s">
        <v>35</v>
      </c>
      <c r="B27" s="5">
        <v>2</v>
      </c>
      <c r="C27" s="5">
        <v>4</v>
      </c>
      <c r="D27" s="5">
        <v>4</v>
      </c>
      <c r="E27" s="5"/>
      <c r="F27" s="1">
        <v>7</v>
      </c>
      <c r="G27" s="1">
        <v>2</v>
      </c>
      <c r="H27" s="1">
        <v>13</v>
      </c>
      <c r="I27" s="1">
        <v>15</v>
      </c>
      <c r="J27" s="1">
        <v>11</v>
      </c>
      <c r="K27" s="62">
        <f t="shared" si="0"/>
        <v>48</v>
      </c>
      <c r="L27" s="63">
        <f t="shared" si="1"/>
        <v>2.4024024024024024</v>
      </c>
    </row>
    <row r="28" spans="1:12" ht="11.1" customHeight="1" x14ac:dyDescent="0.2">
      <c r="A28" s="68" t="s">
        <v>40</v>
      </c>
      <c r="B28" s="5">
        <v>2</v>
      </c>
      <c r="C28" s="5">
        <v>4</v>
      </c>
      <c r="D28" s="5">
        <v>3</v>
      </c>
      <c r="E28" s="5"/>
      <c r="F28" s="1"/>
      <c r="G28" s="1"/>
      <c r="H28" s="1"/>
      <c r="I28" s="1"/>
      <c r="J28" s="1">
        <v>1</v>
      </c>
      <c r="K28" s="62">
        <f t="shared" si="0"/>
        <v>1</v>
      </c>
      <c r="L28" s="63">
        <f t="shared" si="1"/>
        <v>5.0050050050050046E-2</v>
      </c>
    </row>
    <row r="29" spans="1:12" ht="11.1" customHeight="1" x14ac:dyDescent="0.2">
      <c r="A29" s="68" t="s">
        <v>41</v>
      </c>
      <c r="B29" s="5">
        <v>2</v>
      </c>
      <c r="C29" s="5">
        <v>4</v>
      </c>
      <c r="D29" s="5">
        <v>2</v>
      </c>
      <c r="E29" s="5"/>
      <c r="F29" s="1">
        <v>18</v>
      </c>
      <c r="G29" s="1">
        <v>25</v>
      </c>
      <c r="H29" s="1">
        <v>18</v>
      </c>
      <c r="I29" s="1">
        <v>17</v>
      </c>
      <c r="J29" s="1">
        <v>21</v>
      </c>
      <c r="K29" s="62">
        <f t="shared" si="0"/>
        <v>99</v>
      </c>
      <c r="L29" s="63">
        <f t="shared" si="1"/>
        <v>4.954954954954955</v>
      </c>
    </row>
    <row r="30" spans="1:12" ht="11.1" customHeight="1" x14ac:dyDescent="0.2">
      <c r="A30" s="64" t="s">
        <v>43</v>
      </c>
      <c r="B30" s="46"/>
      <c r="C30" s="46"/>
      <c r="D30" s="46"/>
      <c r="E30" s="46"/>
      <c r="F30" s="65"/>
      <c r="G30" s="65"/>
      <c r="H30" s="65"/>
      <c r="I30" s="65"/>
      <c r="J30" s="65"/>
      <c r="K30" s="66">
        <f t="shared" si="0"/>
        <v>0</v>
      </c>
      <c r="L30" s="67">
        <f t="shared" si="1"/>
        <v>0</v>
      </c>
    </row>
    <row r="31" spans="1:12" ht="11.1" customHeight="1" x14ac:dyDescent="0.2">
      <c r="A31" s="19" t="s">
        <v>44</v>
      </c>
      <c r="B31" s="5"/>
      <c r="C31" s="5"/>
      <c r="D31" s="5"/>
      <c r="E31" s="5"/>
      <c r="F31" s="1"/>
      <c r="G31" s="1"/>
      <c r="H31" s="1"/>
      <c r="I31" s="1"/>
      <c r="J31" s="1"/>
      <c r="K31" s="62">
        <f t="shared" si="0"/>
        <v>0</v>
      </c>
      <c r="L31" s="63">
        <f t="shared" si="1"/>
        <v>0</v>
      </c>
    </row>
    <row r="32" spans="1:12" ht="11.1" customHeight="1" x14ac:dyDescent="0.2">
      <c r="A32" s="68" t="s">
        <v>45</v>
      </c>
      <c r="B32" s="5">
        <v>1</v>
      </c>
      <c r="C32" s="5">
        <v>5</v>
      </c>
      <c r="D32" s="5">
        <v>4</v>
      </c>
      <c r="E32" s="5"/>
      <c r="F32" s="1"/>
      <c r="G32" s="1">
        <v>1</v>
      </c>
      <c r="H32" s="1"/>
      <c r="I32" s="1"/>
      <c r="J32" s="1">
        <v>1</v>
      </c>
      <c r="K32" s="62">
        <f t="shared" si="0"/>
        <v>2</v>
      </c>
      <c r="L32" s="63">
        <f t="shared" si="1"/>
        <v>0.10010010010010009</v>
      </c>
    </row>
    <row r="33" spans="1:12" ht="11.1" customHeight="1" x14ac:dyDescent="0.2">
      <c r="A33" s="68" t="s">
        <v>46</v>
      </c>
      <c r="B33" s="5">
        <v>1</v>
      </c>
      <c r="C33" s="5">
        <v>5</v>
      </c>
      <c r="D33" s="5">
        <v>4</v>
      </c>
      <c r="E33" s="5"/>
      <c r="F33" s="1"/>
      <c r="G33" s="1">
        <v>47</v>
      </c>
      <c r="H33" s="1">
        <v>18</v>
      </c>
      <c r="I33" s="1">
        <v>3</v>
      </c>
      <c r="J33" s="1">
        <v>4</v>
      </c>
      <c r="K33" s="62">
        <f t="shared" si="0"/>
        <v>72</v>
      </c>
      <c r="L33" s="63">
        <f t="shared" si="1"/>
        <v>3.6036036036036037</v>
      </c>
    </row>
    <row r="34" spans="1:12" ht="11.1" customHeight="1" x14ac:dyDescent="0.2">
      <c r="A34" s="68" t="s">
        <v>47</v>
      </c>
      <c r="B34" s="5">
        <v>1</v>
      </c>
      <c r="C34" s="5">
        <v>5</v>
      </c>
      <c r="D34" s="5">
        <v>3</v>
      </c>
      <c r="E34" s="5"/>
      <c r="F34" s="1"/>
      <c r="G34" s="1"/>
      <c r="H34" s="1"/>
      <c r="I34" s="1"/>
      <c r="J34" s="1"/>
      <c r="K34" s="62" t="s">
        <v>143</v>
      </c>
      <c r="L34" s="63"/>
    </row>
    <row r="35" spans="1:12" ht="11.1" customHeight="1" x14ac:dyDescent="0.2">
      <c r="A35" s="68" t="s">
        <v>50</v>
      </c>
      <c r="B35" s="5">
        <v>1</v>
      </c>
      <c r="C35" s="5">
        <v>5</v>
      </c>
      <c r="D35" s="5">
        <v>4</v>
      </c>
      <c r="E35" s="5"/>
      <c r="F35" s="1"/>
      <c r="G35" s="1"/>
      <c r="H35" s="1"/>
      <c r="I35" s="1">
        <v>1</v>
      </c>
      <c r="J35" s="1"/>
      <c r="K35" s="62">
        <f t="shared" si="0"/>
        <v>1</v>
      </c>
      <c r="L35" s="63">
        <f t="shared" si="1"/>
        <v>5.0050050050050046E-2</v>
      </c>
    </row>
    <row r="36" spans="1:12" ht="11.1" customHeight="1" x14ac:dyDescent="0.2">
      <c r="A36" s="20" t="s">
        <v>52</v>
      </c>
      <c r="B36" s="5">
        <v>3</v>
      </c>
      <c r="C36" s="5">
        <v>5</v>
      </c>
      <c r="D36" s="5">
        <v>5</v>
      </c>
      <c r="E36" s="5">
        <v>5</v>
      </c>
      <c r="F36" s="1"/>
      <c r="G36" s="1"/>
      <c r="H36" s="1"/>
      <c r="I36" s="1"/>
      <c r="J36" s="1"/>
      <c r="K36" s="62" t="s">
        <v>143</v>
      </c>
      <c r="L36" s="63"/>
    </row>
    <row r="37" spans="1:12" ht="11.1" customHeight="1" x14ac:dyDescent="0.2">
      <c r="A37" s="68" t="s">
        <v>53</v>
      </c>
      <c r="B37" s="5">
        <v>1</v>
      </c>
      <c r="C37" s="5">
        <v>3</v>
      </c>
      <c r="D37" s="5">
        <v>4</v>
      </c>
      <c r="E37" s="5"/>
      <c r="F37" s="1"/>
      <c r="G37" s="1">
        <v>1</v>
      </c>
      <c r="H37" s="1">
        <v>2</v>
      </c>
      <c r="I37" s="1">
        <v>1</v>
      </c>
      <c r="J37" s="1">
        <v>5</v>
      </c>
      <c r="K37" s="62">
        <f t="shared" si="0"/>
        <v>9</v>
      </c>
      <c r="L37" s="63">
        <f t="shared" si="1"/>
        <v>0.45045045045045046</v>
      </c>
    </row>
    <row r="38" spans="1:12" ht="11.1" customHeight="1" x14ac:dyDescent="0.2">
      <c r="A38" s="68" t="s">
        <v>54</v>
      </c>
      <c r="B38" s="5">
        <v>1</v>
      </c>
      <c r="C38" s="5">
        <v>3</v>
      </c>
      <c r="D38" s="5">
        <v>3</v>
      </c>
      <c r="E38" s="5"/>
      <c r="F38" s="1"/>
      <c r="G38" s="1">
        <v>1</v>
      </c>
      <c r="H38" s="1"/>
      <c r="I38" s="1"/>
      <c r="J38" s="1"/>
      <c r="K38" s="62">
        <f t="shared" si="0"/>
        <v>1</v>
      </c>
      <c r="L38" s="63">
        <f t="shared" si="1"/>
        <v>5.0050050050050046E-2</v>
      </c>
    </row>
    <row r="39" spans="1:12" ht="11.1" customHeight="1" x14ac:dyDescent="0.2">
      <c r="A39" s="68" t="s">
        <v>111</v>
      </c>
      <c r="B39" s="5">
        <v>1</v>
      </c>
      <c r="C39" s="5">
        <v>3</v>
      </c>
      <c r="D39" s="5">
        <v>3</v>
      </c>
      <c r="E39" s="5"/>
      <c r="F39" s="1">
        <v>8</v>
      </c>
      <c r="G39" s="1">
        <v>22</v>
      </c>
      <c r="H39" s="1">
        <v>25</v>
      </c>
      <c r="I39" s="1">
        <v>15</v>
      </c>
      <c r="J39" s="1">
        <v>30</v>
      </c>
      <c r="K39" s="62">
        <f t="shared" si="0"/>
        <v>100</v>
      </c>
      <c r="L39" s="63">
        <f t="shared" si="1"/>
        <v>5.005005005005005</v>
      </c>
    </row>
    <row r="40" spans="1:12" ht="11.1" customHeight="1" x14ac:dyDescent="0.2">
      <c r="A40" s="64" t="s">
        <v>57</v>
      </c>
      <c r="B40" s="46"/>
      <c r="C40" s="46"/>
      <c r="D40" s="46"/>
      <c r="E40" s="46"/>
      <c r="F40" s="65"/>
      <c r="G40" s="65"/>
      <c r="H40" s="65"/>
      <c r="I40" s="65"/>
      <c r="J40" s="65"/>
      <c r="K40" s="66">
        <f t="shared" si="0"/>
        <v>0</v>
      </c>
      <c r="L40" s="67">
        <f t="shared" si="1"/>
        <v>0</v>
      </c>
    </row>
    <row r="41" spans="1:12" ht="11.1" customHeight="1" x14ac:dyDescent="0.2">
      <c r="A41" s="19" t="s">
        <v>132</v>
      </c>
      <c r="B41" s="5"/>
      <c r="C41" s="5"/>
      <c r="D41" s="5"/>
      <c r="E41" s="5"/>
      <c r="F41" s="1"/>
      <c r="G41" s="1"/>
      <c r="H41" s="1"/>
      <c r="I41" s="1"/>
      <c r="J41" s="1"/>
      <c r="K41" s="62">
        <f t="shared" si="0"/>
        <v>0</v>
      </c>
      <c r="L41" s="63">
        <f t="shared" si="1"/>
        <v>0</v>
      </c>
    </row>
    <row r="42" spans="1:12" ht="11.1" customHeight="1" x14ac:dyDescent="0.2">
      <c r="A42" s="20" t="s">
        <v>61</v>
      </c>
      <c r="B42" s="5">
        <v>3</v>
      </c>
      <c r="C42" s="5">
        <v>5</v>
      </c>
      <c r="D42" s="5">
        <v>3</v>
      </c>
      <c r="E42" s="5"/>
      <c r="F42" s="1">
        <v>6</v>
      </c>
      <c r="G42" s="1"/>
      <c r="H42" s="1">
        <v>3</v>
      </c>
      <c r="I42" s="1"/>
      <c r="J42" s="1">
        <v>8</v>
      </c>
      <c r="K42" s="62">
        <f t="shared" si="0"/>
        <v>17</v>
      </c>
      <c r="L42" s="63">
        <f t="shared" si="1"/>
        <v>0.85085085085085088</v>
      </c>
    </row>
    <row r="43" spans="1:12" ht="11.1" customHeight="1" x14ac:dyDescent="0.2">
      <c r="A43" s="68" t="s">
        <v>62</v>
      </c>
      <c r="B43" s="5">
        <v>2</v>
      </c>
      <c r="C43" s="5">
        <v>4</v>
      </c>
      <c r="D43" s="5">
        <v>4</v>
      </c>
      <c r="E43" s="5"/>
      <c r="F43" s="1">
        <v>14</v>
      </c>
      <c r="G43" s="1">
        <v>16</v>
      </c>
      <c r="H43" s="1">
        <v>5</v>
      </c>
      <c r="I43" s="1">
        <v>14</v>
      </c>
      <c r="J43" s="1">
        <v>22</v>
      </c>
      <c r="K43" s="62">
        <f t="shared" si="0"/>
        <v>71</v>
      </c>
      <c r="L43" s="63">
        <f t="shared" si="1"/>
        <v>3.5535535535535532</v>
      </c>
    </row>
    <row r="44" spans="1:12" ht="11.1" customHeight="1" x14ac:dyDescent="0.2">
      <c r="A44" s="68" t="s">
        <v>63</v>
      </c>
      <c r="B44" s="5">
        <v>2</v>
      </c>
      <c r="C44" s="5">
        <v>4</v>
      </c>
      <c r="D44" s="5">
        <v>4</v>
      </c>
      <c r="E44" s="5"/>
      <c r="F44" s="1">
        <v>68</v>
      </c>
      <c r="G44" s="1">
        <v>61</v>
      </c>
      <c r="H44" s="1">
        <v>65</v>
      </c>
      <c r="I44" s="1">
        <v>80</v>
      </c>
      <c r="J44" s="1">
        <v>107</v>
      </c>
      <c r="K44" s="62">
        <f t="shared" si="0"/>
        <v>381</v>
      </c>
      <c r="L44" s="63">
        <f t="shared" si="1"/>
        <v>19.069069069069069</v>
      </c>
    </row>
    <row r="45" spans="1:12" ht="11.1" customHeight="1" x14ac:dyDescent="0.2">
      <c r="A45" s="64" t="s">
        <v>67</v>
      </c>
      <c r="B45" s="46"/>
      <c r="C45" s="46"/>
      <c r="D45" s="46"/>
      <c r="E45" s="46"/>
      <c r="F45" s="65"/>
      <c r="G45" s="65"/>
      <c r="H45" s="65"/>
      <c r="I45" s="65"/>
      <c r="J45" s="65"/>
      <c r="K45" s="66">
        <f t="shared" si="0"/>
        <v>0</v>
      </c>
      <c r="L45" s="67">
        <f t="shared" si="1"/>
        <v>0</v>
      </c>
    </row>
    <row r="46" spans="1:12" ht="11.1" customHeight="1" x14ac:dyDescent="0.2">
      <c r="A46" s="19" t="s">
        <v>68</v>
      </c>
      <c r="B46" s="5"/>
      <c r="C46" s="5"/>
      <c r="D46" s="5"/>
      <c r="E46" s="5"/>
      <c r="F46" s="1"/>
      <c r="G46" s="1"/>
      <c r="H46" s="1"/>
      <c r="I46" s="1"/>
      <c r="J46" s="1"/>
      <c r="K46" s="62">
        <f t="shared" si="0"/>
        <v>0</v>
      </c>
      <c r="L46" s="63">
        <f t="shared" si="1"/>
        <v>0</v>
      </c>
    </row>
    <row r="47" spans="1:12" ht="11.1" customHeight="1" x14ac:dyDescent="0.2">
      <c r="A47" s="68" t="s">
        <v>69</v>
      </c>
      <c r="B47" s="5">
        <v>1</v>
      </c>
      <c r="C47" s="5">
        <v>3</v>
      </c>
      <c r="D47" s="5">
        <v>4</v>
      </c>
      <c r="E47" s="5"/>
      <c r="F47" s="1">
        <v>4</v>
      </c>
      <c r="G47" s="1">
        <v>10</v>
      </c>
      <c r="H47" s="1">
        <v>1</v>
      </c>
      <c r="I47" s="1">
        <v>5</v>
      </c>
      <c r="J47" s="1">
        <v>2</v>
      </c>
      <c r="K47" s="62">
        <f t="shared" si="0"/>
        <v>22</v>
      </c>
      <c r="L47" s="63">
        <f t="shared" si="1"/>
        <v>1.1011011011011012</v>
      </c>
    </row>
    <row r="48" spans="1:12" ht="11.1" customHeight="1" x14ac:dyDescent="0.2">
      <c r="A48" s="68" t="s">
        <v>115</v>
      </c>
      <c r="B48" s="5">
        <v>1</v>
      </c>
      <c r="C48" s="5">
        <v>3</v>
      </c>
      <c r="D48" s="5">
        <v>3</v>
      </c>
      <c r="E48" s="5"/>
      <c r="F48" s="1"/>
      <c r="G48" s="1">
        <v>9</v>
      </c>
      <c r="H48" s="1">
        <v>8</v>
      </c>
      <c r="I48" s="1">
        <v>4</v>
      </c>
      <c r="J48" s="1">
        <v>6</v>
      </c>
      <c r="K48" s="62">
        <f t="shared" si="0"/>
        <v>27</v>
      </c>
      <c r="L48" s="63">
        <f t="shared" si="1"/>
        <v>1.3513513513513513</v>
      </c>
    </row>
    <row r="49" spans="1:12" ht="11.1" customHeight="1" x14ac:dyDescent="0.2">
      <c r="A49" s="68" t="s">
        <v>70</v>
      </c>
      <c r="B49" s="5">
        <v>4</v>
      </c>
      <c r="C49" s="5">
        <v>1</v>
      </c>
      <c r="D49" s="5">
        <v>5</v>
      </c>
      <c r="E49" s="5">
        <v>5</v>
      </c>
      <c r="F49" s="1"/>
      <c r="G49" s="1">
        <v>3</v>
      </c>
      <c r="H49" s="1"/>
      <c r="I49" s="1"/>
      <c r="J49" s="1"/>
      <c r="K49" s="62">
        <f t="shared" si="0"/>
        <v>3</v>
      </c>
      <c r="L49" s="63">
        <f t="shared" si="1"/>
        <v>0.15015015015015015</v>
      </c>
    </row>
    <row r="50" spans="1:12" ht="11.1" customHeight="1" x14ac:dyDescent="0.2">
      <c r="A50" s="68" t="s">
        <v>72</v>
      </c>
      <c r="B50" s="5"/>
      <c r="C50" s="5">
        <v>4</v>
      </c>
      <c r="D50" s="5"/>
      <c r="E50" s="5">
        <v>5</v>
      </c>
      <c r="F50" s="1"/>
      <c r="G50" s="1"/>
      <c r="H50" s="1"/>
      <c r="I50" s="1">
        <v>1</v>
      </c>
      <c r="J50" s="1"/>
      <c r="K50" s="62">
        <f t="shared" si="0"/>
        <v>1</v>
      </c>
      <c r="L50" s="63">
        <f t="shared" si="1"/>
        <v>5.0050050050050046E-2</v>
      </c>
    </row>
    <row r="51" spans="1:12" ht="11.1" customHeight="1" x14ac:dyDescent="0.2">
      <c r="A51" s="68" t="s">
        <v>75</v>
      </c>
      <c r="B51" s="5">
        <v>1</v>
      </c>
      <c r="C51" s="5">
        <v>1</v>
      </c>
      <c r="D51" s="5">
        <v>3</v>
      </c>
      <c r="E51" s="5"/>
      <c r="F51" s="1"/>
      <c r="G51" s="1"/>
      <c r="H51" s="1">
        <v>2</v>
      </c>
      <c r="I51" s="1"/>
      <c r="J51" s="1">
        <v>5</v>
      </c>
      <c r="K51" s="62">
        <f t="shared" si="0"/>
        <v>7</v>
      </c>
      <c r="L51" s="63">
        <f t="shared" si="1"/>
        <v>0.35035035035035034</v>
      </c>
    </row>
    <row r="52" spans="1:12" ht="11.1" customHeight="1" x14ac:dyDescent="0.2">
      <c r="A52" s="68" t="s">
        <v>78</v>
      </c>
      <c r="B52" s="5">
        <v>1</v>
      </c>
      <c r="C52" s="5">
        <v>1</v>
      </c>
      <c r="D52" s="5">
        <v>3</v>
      </c>
      <c r="E52" s="5"/>
      <c r="F52" s="1">
        <v>1</v>
      </c>
      <c r="G52" s="1">
        <v>3</v>
      </c>
      <c r="H52" s="1">
        <v>2</v>
      </c>
      <c r="I52" s="1"/>
      <c r="J52" s="1">
        <v>2</v>
      </c>
      <c r="K52" s="62">
        <f t="shared" si="0"/>
        <v>8</v>
      </c>
      <c r="L52" s="63">
        <f t="shared" si="1"/>
        <v>0.40040040040040037</v>
      </c>
    </row>
    <row r="53" spans="1:12" ht="11.1" customHeight="1" x14ac:dyDescent="0.2">
      <c r="A53" s="68" t="s">
        <v>79</v>
      </c>
      <c r="B53" s="5">
        <v>1</v>
      </c>
      <c r="C53" s="5">
        <v>1</v>
      </c>
      <c r="D53" s="5">
        <v>2</v>
      </c>
      <c r="E53" s="5"/>
      <c r="F53" s="1">
        <v>18</v>
      </c>
      <c r="G53" s="1">
        <v>65</v>
      </c>
      <c r="H53" s="1">
        <v>48</v>
      </c>
      <c r="I53" s="1">
        <v>26</v>
      </c>
      <c r="J53" s="1">
        <v>61</v>
      </c>
      <c r="K53" s="62">
        <f t="shared" si="0"/>
        <v>218</v>
      </c>
      <c r="L53" s="63">
        <f t="shared" si="1"/>
        <v>10.910910910910911</v>
      </c>
    </row>
    <row r="54" spans="1:12" ht="11.1" customHeight="1" x14ac:dyDescent="0.2">
      <c r="A54" s="68" t="s">
        <v>80</v>
      </c>
      <c r="B54" s="5">
        <v>2</v>
      </c>
      <c r="C54" s="5">
        <v>4</v>
      </c>
      <c r="D54" s="5">
        <v>3</v>
      </c>
      <c r="E54" s="5"/>
      <c r="F54" s="1">
        <v>70</v>
      </c>
      <c r="G54" s="1">
        <v>30</v>
      </c>
      <c r="H54" s="1">
        <v>49</v>
      </c>
      <c r="I54" s="1">
        <v>68</v>
      </c>
      <c r="J54" s="1">
        <v>50</v>
      </c>
      <c r="K54" s="62">
        <f t="shared" si="0"/>
        <v>267</v>
      </c>
      <c r="L54" s="63">
        <f t="shared" si="1"/>
        <v>13.363363363363364</v>
      </c>
    </row>
    <row r="55" spans="1:12" ht="11.1" customHeight="1" x14ac:dyDescent="0.2">
      <c r="A55" s="68" t="s">
        <v>83</v>
      </c>
      <c r="B55" s="5">
        <v>1</v>
      </c>
      <c r="C55" s="5">
        <v>5</v>
      </c>
      <c r="D55" s="5">
        <v>2</v>
      </c>
      <c r="E55" s="5"/>
      <c r="F55" s="1"/>
      <c r="G55" s="1"/>
      <c r="H55" s="1">
        <v>2</v>
      </c>
      <c r="I55" s="1"/>
      <c r="J55" s="1">
        <v>3</v>
      </c>
      <c r="K55" s="62">
        <f t="shared" si="0"/>
        <v>5</v>
      </c>
      <c r="L55" s="63">
        <f t="shared" si="1"/>
        <v>0.25025025025025027</v>
      </c>
    </row>
    <row r="56" spans="1:12" ht="11.1" customHeight="1" x14ac:dyDescent="0.2">
      <c r="A56" s="68" t="s">
        <v>84</v>
      </c>
      <c r="B56" s="5">
        <v>4</v>
      </c>
      <c r="C56" s="5">
        <v>5</v>
      </c>
      <c r="D56" s="5">
        <v>3</v>
      </c>
      <c r="E56" s="5" t="s">
        <v>147</v>
      </c>
      <c r="F56" s="1">
        <v>6</v>
      </c>
      <c r="G56" s="1">
        <v>11</v>
      </c>
      <c r="H56" s="1">
        <v>12</v>
      </c>
      <c r="I56" s="1">
        <v>13</v>
      </c>
      <c r="J56" s="1">
        <v>18</v>
      </c>
      <c r="K56" s="62">
        <f t="shared" si="0"/>
        <v>60</v>
      </c>
      <c r="L56" s="63">
        <f t="shared" si="1"/>
        <v>3.0030030030030028</v>
      </c>
    </row>
    <row r="57" spans="1:12" ht="11.1" customHeight="1" x14ac:dyDescent="0.2">
      <c r="A57" s="68" t="s">
        <v>87</v>
      </c>
      <c r="B57" s="5">
        <v>2</v>
      </c>
      <c r="C57" s="5">
        <v>5</v>
      </c>
      <c r="D57" s="5">
        <v>3</v>
      </c>
      <c r="E57" s="5"/>
      <c r="F57" s="1"/>
      <c r="G57" s="1">
        <v>21</v>
      </c>
      <c r="H57" s="1"/>
      <c r="I57" s="1">
        <v>15</v>
      </c>
      <c r="J57" s="1">
        <v>9</v>
      </c>
      <c r="K57" s="62">
        <f t="shared" si="0"/>
        <v>45</v>
      </c>
      <c r="L57" s="63">
        <f t="shared" si="1"/>
        <v>2.2522522522522523</v>
      </c>
    </row>
    <row r="58" spans="1:12" ht="11.1" customHeight="1" x14ac:dyDescent="0.2">
      <c r="A58" s="68" t="s">
        <v>89</v>
      </c>
      <c r="B58" s="5">
        <v>1</v>
      </c>
      <c r="C58" s="5">
        <v>5</v>
      </c>
      <c r="D58" s="5">
        <v>3</v>
      </c>
      <c r="E58" s="5"/>
      <c r="F58" s="1"/>
      <c r="G58" s="1">
        <v>1</v>
      </c>
      <c r="H58" s="1">
        <v>4</v>
      </c>
      <c r="I58" s="1"/>
      <c r="J58" s="1">
        <v>3</v>
      </c>
      <c r="K58" s="62">
        <f t="shared" si="0"/>
        <v>8</v>
      </c>
      <c r="L58" s="63">
        <f t="shared" si="1"/>
        <v>0.40040040040040037</v>
      </c>
    </row>
    <row r="59" spans="1:12" ht="11.1" customHeight="1" x14ac:dyDescent="0.2">
      <c r="A59" s="68" t="s">
        <v>90</v>
      </c>
      <c r="B59" s="5">
        <v>4</v>
      </c>
      <c r="C59" s="5">
        <v>0</v>
      </c>
      <c r="D59" s="5">
        <v>3</v>
      </c>
      <c r="E59" s="5" t="s">
        <v>147</v>
      </c>
      <c r="F59" s="1">
        <v>1</v>
      </c>
      <c r="G59" s="1"/>
      <c r="H59" s="1">
        <v>2</v>
      </c>
      <c r="I59" s="1"/>
      <c r="J59" s="1"/>
      <c r="K59" s="62">
        <f t="shared" si="0"/>
        <v>3</v>
      </c>
      <c r="L59" s="63">
        <f t="shared" si="1"/>
        <v>0.15015015015015015</v>
      </c>
    </row>
    <row r="60" spans="1:12" ht="11.1" customHeight="1" x14ac:dyDescent="0.2">
      <c r="A60" s="64" t="s">
        <v>91</v>
      </c>
      <c r="B60" s="46"/>
      <c r="C60" s="46"/>
      <c r="D60" s="46"/>
      <c r="E60" s="46"/>
      <c r="F60" s="65"/>
      <c r="G60" s="65"/>
      <c r="H60" s="65"/>
      <c r="I60" s="65"/>
      <c r="J60" s="65"/>
      <c r="K60" s="66">
        <f t="shared" si="0"/>
        <v>0</v>
      </c>
      <c r="L60" s="67">
        <f t="shared" si="1"/>
        <v>0</v>
      </c>
    </row>
    <row r="61" spans="1:12" ht="11.1" customHeight="1" x14ac:dyDescent="0.2">
      <c r="A61" s="19" t="s">
        <v>92</v>
      </c>
      <c r="B61" s="5"/>
      <c r="C61" s="5"/>
      <c r="D61" s="5"/>
      <c r="E61" s="5"/>
      <c r="F61" s="1"/>
      <c r="G61" s="1"/>
      <c r="H61" s="1"/>
      <c r="I61" s="1"/>
      <c r="J61" s="1"/>
      <c r="K61" s="62">
        <f t="shared" si="0"/>
        <v>0</v>
      </c>
      <c r="L61" s="63">
        <f t="shared" si="1"/>
        <v>0</v>
      </c>
    </row>
    <row r="62" spans="1:12" ht="11.1" customHeight="1" x14ac:dyDescent="0.2">
      <c r="A62" s="20" t="s">
        <v>144</v>
      </c>
      <c r="B62" s="5"/>
      <c r="C62" s="5">
        <v>4</v>
      </c>
      <c r="D62" s="5"/>
      <c r="E62" s="5"/>
      <c r="F62" s="1">
        <v>2</v>
      </c>
      <c r="G62" s="1"/>
      <c r="H62" s="1"/>
      <c r="I62" s="1"/>
      <c r="J62" s="1"/>
      <c r="K62" s="62">
        <f t="shared" si="0"/>
        <v>2</v>
      </c>
      <c r="L62" s="63">
        <f t="shared" si="1"/>
        <v>0.10010010010010009</v>
      </c>
    </row>
    <row r="63" spans="1:12" ht="11.1" customHeight="1" x14ac:dyDescent="0.2">
      <c r="A63" s="68" t="s">
        <v>123</v>
      </c>
      <c r="B63" s="5">
        <v>1</v>
      </c>
      <c r="C63" s="5">
        <v>3</v>
      </c>
      <c r="D63" s="5">
        <v>2</v>
      </c>
      <c r="E63" s="5"/>
      <c r="F63" s="1">
        <v>5</v>
      </c>
      <c r="G63" s="1">
        <v>11</v>
      </c>
      <c r="H63" s="1">
        <v>7</v>
      </c>
      <c r="I63" s="1">
        <v>11</v>
      </c>
      <c r="J63" s="1">
        <v>5</v>
      </c>
      <c r="K63" s="62">
        <f t="shared" si="0"/>
        <v>39</v>
      </c>
      <c r="L63" s="63">
        <f t="shared" si="1"/>
        <v>1.9519519519519519</v>
      </c>
    </row>
    <row r="64" spans="1:12" ht="11.1" customHeight="1" x14ac:dyDescent="0.2">
      <c r="A64" s="20" t="s">
        <v>142</v>
      </c>
      <c r="B64" s="5"/>
      <c r="C64" s="5">
        <v>3</v>
      </c>
      <c r="D64" s="5"/>
      <c r="E64" s="5"/>
      <c r="F64" s="1"/>
      <c r="G64" s="1"/>
      <c r="H64" s="1">
        <v>1</v>
      </c>
      <c r="I64" s="1"/>
      <c r="J64" s="1"/>
      <c r="K64" s="62">
        <f t="shared" si="0"/>
        <v>1</v>
      </c>
      <c r="L64" s="63">
        <f t="shared" si="1"/>
        <v>5.0050050050050046E-2</v>
      </c>
    </row>
    <row r="65" spans="1:12" ht="11.1" customHeight="1" x14ac:dyDescent="0.2">
      <c r="A65" s="68" t="s">
        <v>95</v>
      </c>
      <c r="B65" s="5">
        <v>1</v>
      </c>
      <c r="C65" s="5">
        <v>1</v>
      </c>
      <c r="D65" s="5">
        <v>2</v>
      </c>
      <c r="E65" s="5"/>
      <c r="F65" s="1"/>
      <c r="G65" s="1">
        <v>10</v>
      </c>
      <c r="H65" s="1">
        <v>3</v>
      </c>
      <c r="I65" s="1">
        <v>4</v>
      </c>
      <c r="J65" s="1">
        <v>2</v>
      </c>
      <c r="K65" s="62">
        <f t="shared" si="0"/>
        <v>19</v>
      </c>
      <c r="L65" s="63">
        <f t="shared" si="1"/>
        <v>0.95095095095095106</v>
      </c>
    </row>
    <row r="66" spans="1:12" ht="11.1" customHeight="1" x14ac:dyDescent="0.2">
      <c r="A66" s="68" t="s">
        <v>96</v>
      </c>
      <c r="B66" s="5">
        <v>1</v>
      </c>
      <c r="C66" s="5">
        <v>2</v>
      </c>
      <c r="D66" s="5">
        <v>1</v>
      </c>
      <c r="E66" s="5"/>
      <c r="F66" s="1">
        <v>7</v>
      </c>
      <c r="G66" s="1">
        <v>30</v>
      </c>
      <c r="H66" s="1">
        <v>25</v>
      </c>
      <c r="I66" s="1">
        <v>33</v>
      </c>
      <c r="J66" s="1">
        <v>33</v>
      </c>
      <c r="K66" s="62">
        <f t="shared" si="0"/>
        <v>128</v>
      </c>
      <c r="L66" s="63">
        <f t="shared" si="1"/>
        <v>6.4064064064064059</v>
      </c>
    </row>
    <row r="67" spans="1:12" ht="11.1" customHeight="1" x14ac:dyDescent="0.2">
      <c r="A67" s="68" t="s">
        <v>97</v>
      </c>
      <c r="B67" s="5">
        <v>1</v>
      </c>
      <c r="C67" s="5">
        <v>3</v>
      </c>
      <c r="D67" s="5">
        <v>1</v>
      </c>
      <c r="E67" s="5"/>
      <c r="F67" s="1"/>
      <c r="G67" s="1">
        <v>5</v>
      </c>
      <c r="H67" s="1">
        <v>5</v>
      </c>
      <c r="I67" s="1">
        <v>5</v>
      </c>
      <c r="J67" s="1">
        <v>1</v>
      </c>
      <c r="K67" s="62">
        <f t="shared" si="0"/>
        <v>16</v>
      </c>
      <c r="L67" s="63">
        <f t="shared" si="1"/>
        <v>0.80080080080080074</v>
      </c>
    </row>
    <row r="68" spans="1:12" ht="11.1" customHeight="1" x14ac:dyDescent="0.2">
      <c r="A68" s="68" t="s">
        <v>125</v>
      </c>
      <c r="B68" s="5"/>
      <c r="C68" s="5">
        <v>3</v>
      </c>
      <c r="D68" s="5"/>
      <c r="E68" s="5"/>
      <c r="F68" s="1"/>
      <c r="G68" s="1"/>
      <c r="H68" s="1"/>
      <c r="I68" s="1">
        <v>1</v>
      </c>
      <c r="J68" s="1"/>
      <c r="K68" s="62">
        <f t="shared" si="0"/>
        <v>1</v>
      </c>
      <c r="L68" s="63">
        <f t="shared" si="1"/>
        <v>5.0050050050050046E-2</v>
      </c>
    </row>
    <row r="69" spans="1:12" ht="11.1" customHeight="1" x14ac:dyDescent="0.2">
      <c r="A69" s="26" t="s">
        <v>104</v>
      </c>
      <c r="B69" s="6"/>
      <c r="C69" s="6"/>
      <c r="D69" s="6"/>
      <c r="E69" s="6"/>
      <c r="F69" s="2"/>
      <c r="G69" s="2"/>
      <c r="H69" s="2"/>
      <c r="I69" s="2"/>
      <c r="J69" s="2"/>
      <c r="K69" s="36">
        <v>39</v>
      </c>
      <c r="L69" s="27"/>
    </row>
    <row r="70" spans="1:12" ht="11.1" customHeight="1" x14ac:dyDescent="0.2">
      <c r="A70" s="18" t="s">
        <v>105</v>
      </c>
      <c r="B70" s="5"/>
      <c r="C70" s="5"/>
      <c r="D70" s="5"/>
      <c r="E70" s="5"/>
      <c r="F70" s="1"/>
      <c r="G70" s="1"/>
      <c r="H70" s="1"/>
      <c r="I70" s="1"/>
      <c r="J70" s="1"/>
      <c r="K70" s="34">
        <v>41</v>
      </c>
      <c r="L70" s="21"/>
    </row>
    <row r="71" spans="1:12" ht="11.1" customHeight="1" x14ac:dyDescent="0.2">
      <c r="A71" s="18" t="s">
        <v>99</v>
      </c>
      <c r="B71" s="5"/>
      <c r="C71" s="5"/>
      <c r="D71" s="5"/>
      <c r="E71" s="5"/>
      <c r="F71" s="1">
        <f>SUM(F5:F68)</f>
        <v>274</v>
      </c>
      <c r="G71" s="1">
        <f t="shared" ref="G71:L71" si="2">SUM(G5:G68)</f>
        <v>433</v>
      </c>
      <c r="H71" s="1">
        <f t="shared" si="2"/>
        <v>378</v>
      </c>
      <c r="I71" s="1">
        <f t="shared" si="2"/>
        <v>401</v>
      </c>
      <c r="J71" s="1">
        <f t="shared" si="2"/>
        <v>512</v>
      </c>
      <c r="K71" s="34">
        <f t="shared" si="2"/>
        <v>1998</v>
      </c>
      <c r="L71" s="22">
        <f t="shared" si="2"/>
        <v>100.00000000000001</v>
      </c>
    </row>
    <row r="72" spans="1:12" ht="11.1" customHeight="1" x14ac:dyDescent="0.2">
      <c r="A72" s="28" t="s">
        <v>106</v>
      </c>
      <c r="B72" s="7"/>
      <c r="C72" s="7"/>
      <c r="D72" s="7"/>
      <c r="E72" s="7"/>
      <c r="F72" s="3"/>
      <c r="G72" s="3"/>
      <c r="H72" s="3"/>
      <c r="I72" s="3"/>
      <c r="J72" s="3"/>
      <c r="K72" s="37">
        <f>K71/1</f>
        <v>1998</v>
      </c>
      <c r="L72" s="29"/>
    </row>
    <row r="73" spans="1:12" ht="11.1" customHeight="1" x14ac:dyDescent="0.2"/>
    <row r="74" spans="1:12" ht="11.1" customHeight="1" x14ac:dyDescent="0.2"/>
    <row r="75" spans="1:12" ht="11.1" customHeight="1" x14ac:dyDescent="0.2"/>
    <row r="76" spans="1:12" ht="11.1" customHeight="1" x14ac:dyDescent="0.2"/>
    <row r="77" spans="1:12" ht="11.1" customHeight="1" x14ac:dyDescent="0.2"/>
    <row r="78" spans="1:12" ht="11.1" customHeight="1" x14ac:dyDescent="0.2"/>
    <row r="79" spans="1:12" ht="11.1" customHeight="1" x14ac:dyDescent="0.2"/>
    <row r="80" spans="1:12" ht="11.1" customHeight="1" x14ac:dyDescent="0.2"/>
    <row r="81" ht="11.1" customHeight="1" x14ac:dyDescent="0.2"/>
    <row r="82" ht="11.1" customHeight="1" x14ac:dyDescent="0.2"/>
    <row r="83" ht="11.1" customHeight="1" x14ac:dyDescent="0.2"/>
    <row r="84" ht="11.1" customHeight="1" x14ac:dyDescent="0.2"/>
    <row r="85" ht="11.1" customHeight="1" x14ac:dyDescent="0.2"/>
    <row r="86" ht="11.1" customHeight="1" x14ac:dyDescent="0.2"/>
    <row r="87" ht="11.1" customHeight="1" x14ac:dyDescent="0.2"/>
    <row r="88" ht="11.1" customHeight="1" x14ac:dyDescent="0.2"/>
    <row r="89" ht="11.1" customHeight="1" x14ac:dyDescent="0.2"/>
    <row r="90" ht="11.1" customHeight="1" x14ac:dyDescent="0.2"/>
    <row r="91" ht="11.1" customHeight="1" x14ac:dyDescent="0.2"/>
    <row r="92" ht="11.1" customHeight="1" x14ac:dyDescent="0.2"/>
    <row r="93" ht="11.1" customHeight="1" x14ac:dyDescent="0.2"/>
    <row r="94" ht="11.1" customHeight="1" x14ac:dyDescent="0.2"/>
    <row r="95" ht="11.1" customHeight="1" x14ac:dyDescent="0.2"/>
    <row r="96" ht="11.1" customHeight="1" x14ac:dyDescent="0.2"/>
    <row r="97" ht="11.1" customHeight="1" x14ac:dyDescent="0.2"/>
    <row r="98" ht="11.1" customHeight="1" x14ac:dyDescent="0.2"/>
    <row r="99" ht="11.1" customHeight="1" x14ac:dyDescent="0.2"/>
    <row r="100" ht="11.1" customHeight="1" x14ac:dyDescent="0.2"/>
    <row r="101" ht="11.1" customHeight="1" x14ac:dyDescent="0.2"/>
    <row r="102" ht="11.1" customHeight="1" x14ac:dyDescent="0.2"/>
    <row r="103" ht="11.1" customHeight="1" x14ac:dyDescent="0.2"/>
    <row r="104" ht="11.1" customHeight="1" x14ac:dyDescent="0.2"/>
    <row r="105" ht="11.1" customHeight="1" x14ac:dyDescent="0.2"/>
    <row r="106" ht="11.1" customHeight="1" x14ac:dyDescent="0.2"/>
    <row r="107" ht="11.1" customHeight="1" x14ac:dyDescent="0.2"/>
    <row r="108" ht="11.1" customHeight="1" x14ac:dyDescent="0.2"/>
    <row r="109" ht="11.1" customHeight="1" x14ac:dyDescent="0.2"/>
    <row r="110" ht="11.1" customHeight="1" x14ac:dyDescent="0.2"/>
    <row r="111" ht="11.1" customHeight="1" x14ac:dyDescent="0.2"/>
    <row r="112" ht="11.1" customHeight="1" x14ac:dyDescent="0.2"/>
    <row r="113" ht="11.1" customHeight="1" x14ac:dyDescent="0.2"/>
    <row r="114" ht="11.1" customHeight="1" x14ac:dyDescent="0.2"/>
    <row r="115" ht="11.1" customHeight="1" x14ac:dyDescent="0.2"/>
    <row r="116" ht="11.1" customHeight="1" x14ac:dyDescent="0.2"/>
    <row r="117" ht="11.1" customHeight="1" x14ac:dyDescent="0.2"/>
    <row r="118" ht="11.1" customHeight="1" x14ac:dyDescent="0.2"/>
    <row r="119" ht="11.1" customHeight="1" x14ac:dyDescent="0.2"/>
    <row r="120" ht="11.1" customHeight="1" x14ac:dyDescent="0.2"/>
    <row r="121" ht="11.1" customHeight="1" x14ac:dyDescent="0.2"/>
    <row r="122" ht="11.1" customHeight="1" x14ac:dyDescent="0.2"/>
    <row r="123" ht="11.1" customHeight="1" x14ac:dyDescent="0.2"/>
    <row r="124" ht="11.1" customHeight="1" x14ac:dyDescent="0.2"/>
    <row r="125" ht="11.1" customHeight="1" x14ac:dyDescent="0.2"/>
    <row r="126" ht="11.1" customHeight="1" x14ac:dyDescent="0.2"/>
    <row r="127" ht="11.1" customHeight="1" x14ac:dyDescent="0.2"/>
    <row r="128" ht="11.1" customHeight="1" x14ac:dyDescent="0.2"/>
    <row r="129" ht="11.1" customHeight="1" x14ac:dyDescent="0.2"/>
    <row r="130" ht="11.1" customHeight="1" x14ac:dyDescent="0.2"/>
    <row r="131" ht="11.1" customHeight="1" x14ac:dyDescent="0.2"/>
    <row r="132" ht="11.1" customHeight="1" x14ac:dyDescent="0.2"/>
    <row r="133" ht="11.1" customHeight="1" x14ac:dyDescent="0.2"/>
    <row r="134" ht="11.1" customHeight="1" x14ac:dyDescent="0.2"/>
    <row r="135" ht="11.1" customHeight="1" x14ac:dyDescent="0.2"/>
    <row r="136" ht="11.1" customHeight="1" x14ac:dyDescent="0.2"/>
    <row r="137" ht="11.1" customHeight="1" x14ac:dyDescent="0.2"/>
    <row r="138" ht="11.1" customHeight="1" x14ac:dyDescent="0.2"/>
    <row r="139" ht="11.1" customHeight="1" x14ac:dyDescent="0.2"/>
    <row r="140" ht="11.1" customHeight="1" x14ac:dyDescent="0.2"/>
    <row r="141" ht="11.1" customHeight="1" x14ac:dyDescent="0.2"/>
    <row r="142" ht="11.1" customHeight="1" x14ac:dyDescent="0.2"/>
    <row r="143" ht="11.1" customHeight="1" x14ac:dyDescent="0.2"/>
    <row r="144" ht="11.1" customHeight="1" x14ac:dyDescent="0.2"/>
    <row r="145" ht="11.1" customHeight="1" x14ac:dyDescent="0.2"/>
    <row r="146" ht="11.1" customHeight="1" x14ac:dyDescent="0.2"/>
    <row r="147" ht="11.1" customHeight="1" x14ac:dyDescent="0.2"/>
    <row r="148" ht="11.1" customHeight="1" x14ac:dyDescent="0.2"/>
    <row r="149" ht="11.1" customHeight="1" x14ac:dyDescent="0.2"/>
    <row r="150" ht="11.1" customHeight="1" x14ac:dyDescent="0.2"/>
    <row r="151" ht="11.1" customHeight="1" x14ac:dyDescent="0.2"/>
    <row r="152" ht="11.1" customHeight="1" x14ac:dyDescent="0.2"/>
    <row r="153" ht="11.1" customHeight="1" x14ac:dyDescent="0.2"/>
    <row r="154" ht="11.1" customHeight="1" x14ac:dyDescent="0.2"/>
    <row r="155" ht="11.1" customHeight="1" x14ac:dyDescent="0.2"/>
    <row r="156" ht="11.1" customHeight="1" x14ac:dyDescent="0.2"/>
    <row r="157" ht="11.1" customHeight="1" x14ac:dyDescent="0.2"/>
    <row r="158" ht="11.1" customHeight="1" x14ac:dyDescent="0.2"/>
    <row r="159" ht="11.1" customHeight="1" x14ac:dyDescent="0.2"/>
    <row r="160" ht="11.1" customHeight="1" x14ac:dyDescent="0.2"/>
    <row r="161" ht="11.1" customHeight="1" x14ac:dyDescent="0.2"/>
    <row r="162" ht="11.1" customHeight="1" x14ac:dyDescent="0.2"/>
    <row r="163" ht="11.1" customHeight="1" x14ac:dyDescent="0.2"/>
    <row r="164" ht="11.1" customHeight="1" x14ac:dyDescent="0.2"/>
    <row r="165" ht="11.1" customHeight="1" x14ac:dyDescent="0.2"/>
    <row r="166" ht="11.1" customHeight="1" x14ac:dyDescent="0.2"/>
    <row r="167" ht="11.1" customHeight="1" x14ac:dyDescent="0.2"/>
    <row r="168" ht="11.1" customHeight="1" x14ac:dyDescent="0.2"/>
    <row r="169" ht="11.1" customHeight="1" x14ac:dyDescent="0.2"/>
    <row r="170" ht="11.1" customHeight="1" x14ac:dyDescent="0.2"/>
    <row r="171" ht="11.1" customHeight="1" x14ac:dyDescent="0.2"/>
    <row r="172" ht="11.1" customHeight="1" x14ac:dyDescent="0.2"/>
    <row r="173" ht="11.1" customHeight="1" x14ac:dyDescent="0.2"/>
    <row r="174" ht="11.1" customHeight="1" x14ac:dyDescent="0.2"/>
    <row r="175" ht="11.1" customHeight="1" x14ac:dyDescent="0.2"/>
    <row r="176" ht="11.1" customHeight="1" x14ac:dyDescent="0.2"/>
    <row r="177" ht="11.1" customHeight="1" x14ac:dyDescent="0.2"/>
    <row r="178" ht="11.1" customHeight="1" x14ac:dyDescent="0.2"/>
    <row r="179" ht="11.1" customHeight="1" x14ac:dyDescent="0.2"/>
    <row r="180" ht="11.1" customHeight="1" x14ac:dyDescent="0.2"/>
    <row r="181" ht="11.1" customHeight="1" x14ac:dyDescent="0.2"/>
    <row r="182" ht="11.1" customHeight="1" x14ac:dyDescent="0.2"/>
    <row r="183" ht="11.1" customHeight="1" x14ac:dyDescent="0.2"/>
    <row r="184" ht="11.1" customHeight="1" x14ac:dyDescent="0.2"/>
    <row r="185" ht="11.1" customHeight="1" x14ac:dyDescent="0.2"/>
    <row r="186" ht="11.1" customHeight="1" x14ac:dyDescent="0.2"/>
    <row r="187" ht="11.1" customHeight="1" x14ac:dyDescent="0.2"/>
    <row r="188" ht="11.1" customHeight="1" x14ac:dyDescent="0.2"/>
    <row r="189" ht="11.1" customHeight="1" x14ac:dyDescent="0.2"/>
    <row r="190" ht="11.1" customHeight="1" x14ac:dyDescent="0.2"/>
    <row r="191" ht="11.1" customHeight="1" x14ac:dyDescent="0.2"/>
    <row r="192" ht="11.1" customHeight="1" x14ac:dyDescent="0.2"/>
    <row r="193" ht="11.1" customHeight="1" x14ac:dyDescent="0.2"/>
    <row r="194" ht="11.1" customHeight="1" x14ac:dyDescent="0.2"/>
    <row r="195" ht="11.1" customHeight="1" x14ac:dyDescent="0.2"/>
    <row r="196" ht="11.1" customHeight="1" x14ac:dyDescent="0.2"/>
    <row r="197" ht="11.1" customHeight="1" x14ac:dyDescent="0.2"/>
    <row r="198" ht="11.1" customHeight="1" x14ac:dyDescent="0.2"/>
    <row r="199" ht="11.1" customHeight="1" x14ac:dyDescent="0.2"/>
    <row r="200" ht="11.1" customHeight="1" x14ac:dyDescent="0.2"/>
    <row r="201" ht="11.1" customHeight="1" x14ac:dyDescent="0.2"/>
    <row r="202" ht="11.1" customHeight="1" x14ac:dyDescent="0.2"/>
    <row r="203" ht="11.1" customHeight="1" x14ac:dyDescent="0.2"/>
    <row r="204" ht="11.1" customHeight="1" x14ac:dyDescent="0.2"/>
    <row r="205" ht="11.1" customHeight="1" x14ac:dyDescent="0.2"/>
    <row r="206" ht="11.1" customHeight="1" x14ac:dyDescent="0.2"/>
    <row r="207" ht="11.1" customHeight="1" x14ac:dyDescent="0.2"/>
    <row r="20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11.1" customHeight="1" x14ac:dyDescent="0.2"/>
    <row r="268" ht="11.1" customHeight="1" x14ac:dyDescent="0.2"/>
    <row r="269" ht="11.1" customHeight="1" x14ac:dyDescent="0.2"/>
    <row r="270" ht="11.1" customHeight="1" x14ac:dyDescent="0.2"/>
    <row r="271" ht="11.1" customHeight="1" x14ac:dyDescent="0.2"/>
    <row r="272" ht="11.1" customHeight="1" x14ac:dyDescent="0.2"/>
    <row r="273" ht="11.1" customHeight="1" x14ac:dyDescent="0.2"/>
    <row r="274" ht="11.1" customHeight="1" x14ac:dyDescent="0.2"/>
    <row r="275" ht="11.1" customHeight="1" x14ac:dyDescent="0.2"/>
    <row r="276" ht="11.1" customHeight="1" x14ac:dyDescent="0.2"/>
    <row r="277" ht="11.1" customHeight="1" x14ac:dyDescent="0.2"/>
    <row r="278" ht="11.1" customHeight="1" x14ac:dyDescent="0.2"/>
    <row r="279" ht="11.1" customHeight="1" x14ac:dyDescent="0.2"/>
    <row r="280" ht="11.1" customHeight="1" x14ac:dyDescent="0.2"/>
    <row r="281" ht="11.1" customHeight="1" x14ac:dyDescent="0.2"/>
    <row r="282" ht="11.1" customHeight="1" x14ac:dyDescent="0.2"/>
    <row r="283" ht="11.1" customHeight="1" x14ac:dyDescent="0.2"/>
    <row r="284" ht="11.1" customHeight="1" x14ac:dyDescent="0.2"/>
    <row r="285" ht="11.1" customHeight="1" x14ac:dyDescent="0.2"/>
    <row r="286" ht="11.1" customHeight="1" x14ac:dyDescent="0.2"/>
    <row r="287" ht="11.1" customHeight="1" x14ac:dyDescent="0.2"/>
    <row r="288" ht="11.1" customHeight="1" x14ac:dyDescent="0.2"/>
    <row r="289" ht="11.1" customHeight="1" x14ac:dyDescent="0.2"/>
    <row r="290" ht="11.1" customHeight="1" x14ac:dyDescent="0.2"/>
    <row r="291" ht="11.1" customHeight="1" x14ac:dyDescent="0.2"/>
    <row r="292" ht="11.1" customHeight="1" x14ac:dyDescent="0.2"/>
    <row r="293" ht="11.1" customHeight="1" x14ac:dyDescent="0.2"/>
    <row r="294" ht="11.1" customHeight="1" x14ac:dyDescent="0.2"/>
    <row r="295" ht="11.1" customHeight="1" x14ac:dyDescent="0.2"/>
    <row r="296" ht="11.1" customHeight="1" x14ac:dyDescent="0.2"/>
    <row r="297" ht="11.1" customHeight="1" x14ac:dyDescent="0.2"/>
    <row r="298" ht="11.1" customHeight="1" x14ac:dyDescent="0.2"/>
    <row r="299" ht="11.1" customHeight="1" x14ac:dyDescent="0.2"/>
    <row r="300" ht="11.1" customHeight="1" x14ac:dyDescent="0.2"/>
    <row r="301" ht="11.1" customHeight="1" x14ac:dyDescent="0.2"/>
    <row r="302" ht="11.1" customHeight="1" x14ac:dyDescent="0.2"/>
    <row r="303" ht="11.1" customHeight="1" x14ac:dyDescent="0.2"/>
    <row r="304" ht="11.1" customHeight="1" x14ac:dyDescent="0.2"/>
    <row r="305" ht="11.1" customHeight="1" x14ac:dyDescent="0.2"/>
    <row r="306" ht="11.1" customHeight="1" x14ac:dyDescent="0.2"/>
    <row r="307" ht="11.1" customHeight="1" x14ac:dyDescent="0.2"/>
    <row r="308" ht="11.1" customHeight="1" x14ac:dyDescent="0.2"/>
    <row r="309" ht="11.1" customHeight="1" x14ac:dyDescent="0.2"/>
    <row r="310" ht="11.1" customHeight="1" x14ac:dyDescent="0.2"/>
    <row r="311" ht="11.1" customHeight="1" x14ac:dyDescent="0.2"/>
    <row r="312" ht="11.1" customHeight="1" x14ac:dyDescent="0.2"/>
    <row r="313" ht="11.1" customHeight="1" x14ac:dyDescent="0.2"/>
    <row r="314" ht="11.1" customHeight="1" x14ac:dyDescent="0.2"/>
    <row r="315" ht="11.1" customHeight="1" x14ac:dyDescent="0.2"/>
    <row r="316" ht="11.1" customHeight="1" x14ac:dyDescent="0.2"/>
    <row r="317" ht="11.1" customHeight="1" x14ac:dyDescent="0.2"/>
    <row r="318" ht="11.1" customHeight="1" x14ac:dyDescent="0.2"/>
    <row r="319" ht="11.1" customHeight="1" x14ac:dyDescent="0.2"/>
    <row r="320" ht="11.1" customHeight="1" x14ac:dyDescent="0.2"/>
    <row r="321" ht="11.1" customHeight="1" x14ac:dyDescent="0.2"/>
    <row r="322" ht="11.1" customHeight="1" x14ac:dyDescent="0.2"/>
    <row r="323" ht="11.1" customHeight="1" x14ac:dyDescent="0.2"/>
    <row r="324" ht="11.1" customHeight="1" x14ac:dyDescent="0.2"/>
    <row r="325" ht="11.1" customHeight="1" x14ac:dyDescent="0.2"/>
    <row r="326" ht="11.1" customHeight="1" x14ac:dyDescent="0.2"/>
    <row r="327" ht="11.1" customHeight="1" x14ac:dyDescent="0.2"/>
    <row r="328" ht="11.1" customHeight="1" x14ac:dyDescent="0.2"/>
    <row r="329" ht="11.1" customHeight="1" x14ac:dyDescent="0.2"/>
    <row r="330" ht="11.1" customHeight="1" x14ac:dyDescent="0.2"/>
    <row r="331" ht="11.1" customHeight="1" x14ac:dyDescent="0.2"/>
    <row r="332" ht="11.1" customHeight="1" x14ac:dyDescent="0.2"/>
    <row r="333" ht="11.1" customHeight="1" x14ac:dyDescent="0.2"/>
    <row r="334" ht="11.1" customHeight="1" x14ac:dyDescent="0.2"/>
    <row r="335" ht="11.1" customHeight="1" x14ac:dyDescent="0.2"/>
    <row r="336" ht="11.1" customHeight="1" x14ac:dyDescent="0.2"/>
    <row r="337" ht="11.1" customHeight="1" x14ac:dyDescent="0.2"/>
    <row r="338" ht="11.1" customHeight="1" x14ac:dyDescent="0.2"/>
    <row r="339" ht="11.1" customHeight="1" x14ac:dyDescent="0.2"/>
    <row r="340" ht="11.1" customHeight="1" x14ac:dyDescent="0.2"/>
    <row r="341" ht="11.1" customHeight="1" x14ac:dyDescent="0.2"/>
    <row r="342" ht="11.1" customHeight="1" x14ac:dyDescent="0.2"/>
    <row r="343" ht="11.1" customHeight="1" x14ac:dyDescent="0.2"/>
    <row r="344" ht="11.1" customHeight="1" x14ac:dyDescent="0.2"/>
    <row r="345" ht="11.1" customHeight="1" x14ac:dyDescent="0.2"/>
    <row r="346" ht="11.1" customHeight="1" x14ac:dyDescent="0.2"/>
    <row r="347" ht="11.1" customHeight="1" x14ac:dyDescent="0.2"/>
    <row r="348" ht="11.1" customHeight="1" x14ac:dyDescent="0.2"/>
    <row r="349" ht="11.1" customHeight="1" x14ac:dyDescent="0.2"/>
    <row r="350" ht="11.1" customHeight="1" x14ac:dyDescent="0.2"/>
    <row r="351" ht="11.1" customHeight="1" x14ac:dyDescent="0.2"/>
    <row r="352" ht="11.1" customHeight="1" x14ac:dyDescent="0.2"/>
    <row r="353" ht="11.1" customHeight="1" x14ac:dyDescent="0.2"/>
    <row r="354" ht="11.1" customHeight="1" x14ac:dyDescent="0.2"/>
    <row r="355" ht="11.1" customHeight="1" x14ac:dyDescent="0.2"/>
    <row r="356" ht="11.1" customHeight="1" x14ac:dyDescent="0.2"/>
    <row r="357" ht="11.1" customHeight="1" x14ac:dyDescent="0.2"/>
    <row r="358" ht="11.1" customHeight="1" x14ac:dyDescent="0.2"/>
    <row r="359" ht="11.1" customHeight="1" x14ac:dyDescent="0.2"/>
    <row r="360" ht="11.1" customHeight="1" x14ac:dyDescent="0.2"/>
    <row r="361" ht="11.1" customHeight="1" x14ac:dyDescent="0.2"/>
    <row r="362" ht="11.1" customHeight="1" x14ac:dyDescent="0.2"/>
    <row r="363" ht="11.1" customHeight="1" x14ac:dyDescent="0.2"/>
    <row r="364" ht="11.1" customHeight="1" x14ac:dyDescent="0.2"/>
    <row r="365" ht="11.1" customHeight="1" x14ac:dyDescent="0.2"/>
    <row r="366" ht="11.1" customHeight="1" x14ac:dyDescent="0.2"/>
    <row r="367" ht="11.1" customHeight="1" x14ac:dyDescent="0.2"/>
    <row r="368" ht="11.1" customHeight="1" x14ac:dyDescent="0.2"/>
    <row r="369" ht="11.1" customHeight="1" x14ac:dyDescent="0.2"/>
    <row r="370" ht="11.1" customHeight="1" x14ac:dyDescent="0.2"/>
    <row r="371" ht="11.1" customHeight="1" x14ac:dyDescent="0.2"/>
    <row r="372" ht="11.1" customHeight="1" x14ac:dyDescent="0.2"/>
    <row r="373" ht="11.1" customHeight="1" x14ac:dyDescent="0.2"/>
    <row r="374" ht="11.1" customHeight="1" x14ac:dyDescent="0.2"/>
    <row r="375" ht="11.1" customHeight="1" x14ac:dyDescent="0.2"/>
    <row r="376" ht="11.1" customHeight="1" x14ac:dyDescent="0.2"/>
    <row r="377" ht="11.1" customHeight="1" x14ac:dyDescent="0.2"/>
    <row r="378" ht="11.1" customHeight="1" x14ac:dyDescent="0.2"/>
    <row r="379" ht="11.1" customHeight="1" x14ac:dyDescent="0.2"/>
    <row r="380" ht="11.1" customHeight="1" x14ac:dyDescent="0.2"/>
    <row r="381" ht="11.1" customHeight="1" x14ac:dyDescent="0.2"/>
    <row r="382" ht="11.1" customHeight="1" x14ac:dyDescent="0.2"/>
    <row r="383" ht="11.1" customHeight="1" x14ac:dyDescent="0.2"/>
    <row r="384" ht="11.1" customHeight="1" x14ac:dyDescent="0.2"/>
    <row r="385" ht="11.1" customHeight="1" x14ac:dyDescent="0.2"/>
    <row r="386" ht="11.1" customHeight="1" x14ac:dyDescent="0.2"/>
    <row r="387" ht="11.1" customHeight="1" x14ac:dyDescent="0.2"/>
    <row r="388" ht="11.1" customHeight="1" x14ac:dyDescent="0.2"/>
    <row r="389" ht="11.1" customHeight="1" x14ac:dyDescent="0.2"/>
    <row r="390" ht="11.1" customHeight="1" x14ac:dyDescent="0.2"/>
    <row r="391" ht="11.1" customHeight="1" x14ac:dyDescent="0.2"/>
    <row r="392" ht="11.1" customHeight="1" x14ac:dyDescent="0.2"/>
    <row r="393" ht="11.1" customHeight="1" x14ac:dyDescent="0.2"/>
    <row r="394" ht="11.1" customHeight="1" x14ac:dyDescent="0.2"/>
    <row r="395" ht="11.1" customHeight="1" x14ac:dyDescent="0.2"/>
    <row r="396" ht="11.1" customHeight="1" x14ac:dyDescent="0.2"/>
    <row r="397" ht="11.1" customHeight="1" x14ac:dyDescent="0.2"/>
    <row r="398" ht="11.1" customHeight="1" x14ac:dyDescent="0.2"/>
    <row r="399" ht="11.1" customHeight="1" x14ac:dyDescent="0.2"/>
    <row r="400" ht="11.1" customHeight="1" x14ac:dyDescent="0.2"/>
    <row r="401" ht="11.1" customHeight="1" x14ac:dyDescent="0.2"/>
    <row r="402" ht="11.1" customHeight="1" x14ac:dyDescent="0.2"/>
    <row r="403" ht="11.1" customHeight="1" x14ac:dyDescent="0.2"/>
    <row r="404" ht="11.1" customHeight="1" x14ac:dyDescent="0.2"/>
    <row r="405" ht="11.1" customHeight="1" x14ac:dyDescent="0.2"/>
    <row r="406" ht="11.1" customHeight="1" x14ac:dyDescent="0.2"/>
    <row r="407" ht="11.1" customHeight="1" x14ac:dyDescent="0.2"/>
    <row r="408" ht="11.1" customHeight="1" x14ac:dyDescent="0.2"/>
    <row r="409" ht="11.1" customHeight="1" x14ac:dyDescent="0.2"/>
    <row r="410" ht="11.1" customHeight="1" x14ac:dyDescent="0.2"/>
    <row r="411" ht="11.1" customHeight="1" x14ac:dyDescent="0.2"/>
    <row r="412" ht="11.1" customHeight="1" x14ac:dyDescent="0.2"/>
    <row r="413" ht="11.1" customHeight="1" x14ac:dyDescent="0.2"/>
    <row r="414" ht="11.1" customHeight="1" x14ac:dyDescent="0.2"/>
    <row r="415" ht="11.1" customHeight="1" x14ac:dyDescent="0.2"/>
    <row r="416" ht="11.1" customHeight="1" x14ac:dyDescent="0.2"/>
    <row r="417" ht="11.1" customHeight="1" x14ac:dyDescent="0.2"/>
    <row r="418" ht="11.1" customHeight="1" x14ac:dyDescent="0.2"/>
    <row r="419" ht="11.1" customHeight="1" x14ac:dyDescent="0.2"/>
    <row r="420" ht="11.1" customHeight="1" x14ac:dyDescent="0.2"/>
    <row r="421" ht="11.1" customHeight="1" x14ac:dyDescent="0.2"/>
    <row r="422" ht="11.1" customHeight="1" x14ac:dyDescent="0.2"/>
    <row r="423" ht="11.1" customHeight="1" x14ac:dyDescent="0.2"/>
    <row r="424" ht="11.1" customHeight="1" x14ac:dyDescent="0.2"/>
    <row r="425" ht="11.1" customHeight="1" x14ac:dyDescent="0.2"/>
    <row r="426" ht="11.1" customHeight="1" x14ac:dyDescent="0.2"/>
    <row r="427" ht="11.1" customHeight="1" x14ac:dyDescent="0.2"/>
    <row r="428" ht="11.1" customHeight="1" x14ac:dyDescent="0.2"/>
    <row r="429" ht="11.1" customHeight="1" x14ac:dyDescent="0.2"/>
    <row r="430" ht="11.1" customHeight="1" x14ac:dyDescent="0.2"/>
    <row r="431" ht="11.1" customHeight="1" x14ac:dyDescent="0.2"/>
    <row r="432" ht="11.1" customHeight="1" x14ac:dyDescent="0.2"/>
    <row r="433" ht="11.1" customHeight="1" x14ac:dyDescent="0.2"/>
    <row r="434" ht="11.1" customHeight="1" x14ac:dyDescent="0.2"/>
    <row r="435" ht="11.1" customHeight="1" x14ac:dyDescent="0.2"/>
    <row r="436" ht="11.1" customHeight="1" x14ac:dyDescent="0.2"/>
    <row r="437" ht="11.1" customHeight="1" x14ac:dyDescent="0.2"/>
    <row r="438" ht="11.1" customHeight="1" x14ac:dyDescent="0.2"/>
    <row r="439" ht="11.1" customHeight="1" x14ac:dyDescent="0.2"/>
    <row r="440" ht="11.1" customHeight="1" x14ac:dyDescent="0.2"/>
    <row r="441" ht="11.1" customHeight="1" x14ac:dyDescent="0.2"/>
    <row r="442" ht="11.1" customHeight="1" x14ac:dyDescent="0.2"/>
    <row r="443" ht="11.1" customHeight="1" x14ac:dyDescent="0.2"/>
    <row r="444" ht="11.1" customHeight="1" x14ac:dyDescent="0.2"/>
    <row r="445" ht="11.1" customHeight="1" x14ac:dyDescent="0.2"/>
    <row r="446" ht="11.1" customHeight="1" x14ac:dyDescent="0.2"/>
    <row r="447" ht="11.1" customHeight="1" x14ac:dyDescent="0.2"/>
    <row r="448" ht="11.1" customHeight="1" x14ac:dyDescent="0.2"/>
    <row r="449" ht="11.1" customHeight="1" x14ac:dyDescent="0.2"/>
    <row r="450" ht="11.1" customHeight="1" x14ac:dyDescent="0.2"/>
    <row r="451" ht="11.1" customHeight="1" x14ac:dyDescent="0.2"/>
    <row r="452" ht="11.1" customHeight="1" x14ac:dyDescent="0.2"/>
    <row r="453" ht="11.1" customHeight="1" x14ac:dyDescent="0.2"/>
    <row r="454" ht="11.1" customHeight="1" x14ac:dyDescent="0.2"/>
    <row r="455" ht="11.1" customHeight="1" x14ac:dyDescent="0.2"/>
    <row r="456" ht="11.1" customHeight="1" x14ac:dyDescent="0.2"/>
    <row r="457" ht="11.1" customHeight="1" x14ac:dyDescent="0.2"/>
    <row r="458" ht="11.1" customHeight="1" x14ac:dyDescent="0.2"/>
    <row r="459" ht="11.1" customHeight="1" x14ac:dyDescent="0.2"/>
    <row r="460" ht="11.1" customHeight="1" x14ac:dyDescent="0.2"/>
    <row r="461" ht="11.1" customHeight="1" x14ac:dyDescent="0.2"/>
    <row r="462" ht="11.1" customHeight="1" x14ac:dyDescent="0.2"/>
    <row r="463" ht="11.1" customHeight="1" x14ac:dyDescent="0.2"/>
    <row r="464" ht="11.1" customHeight="1" x14ac:dyDescent="0.2"/>
    <row r="465" ht="11.1" customHeight="1" x14ac:dyDescent="0.2"/>
    <row r="466" ht="11.1" customHeight="1" x14ac:dyDescent="0.2"/>
    <row r="467" ht="11.1" customHeight="1" x14ac:dyDescent="0.2"/>
    <row r="468" ht="11.1" customHeight="1" x14ac:dyDescent="0.2"/>
    <row r="469" ht="11.1" customHeight="1" x14ac:dyDescent="0.2"/>
    <row r="470" ht="11.1" customHeight="1" x14ac:dyDescent="0.2"/>
    <row r="471" ht="11.1" customHeight="1" x14ac:dyDescent="0.2"/>
    <row r="472" ht="11.1" customHeight="1" x14ac:dyDescent="0.2"/>
    <row r="473" ht="11.1" customHeight="1" x14ac:dyDescent="0.2"/>
    <row r="474" ht="11.1" customHeight="1" x14ac:dyDescent="0.2"/>
    <row r="475" ht="11.1" customHeight="1" x14ac:dyDescent="0.2"/>
    <row r="476" ht="11.1" customHeight="1" x14ac:dyDescent="0.2"/>
    <row r="477" ht="11.1" customHeight="1" x14ac:dyDescent="0.2"/>
    <row r="478" ht="11.1" customHeight="1" x14ac:dyDescent="0.2"/>
    <row r="479" ht="11.1" customHeight="1" x14ac:dyDescent="0.2"/>
    <row r="480" ht="11.1" customHeight="1" x14ac:dyDescent="0.2"/>
    <row r="481" ht="11.1" customHeight="1" x14ac:dyDescent="0.2"/>
    <row r="482" ht="11.1" customHeight="1" x14ac:dyDescent="0.2"/>
    <row r="483" ht="11.1" customHeight="1" x14ac:dyDescent="0.2"/>
    <row r="484" ht="11.1" customHeight="1" x14ac:dyDescent="0.2"/>
    <row r="485" ht="11.1" customHeight="1" x14ac:dyDescent="0.2"/>
    <row r="486" ht="11.1" customHeight="1" x14ac:dyDescent="0.2"/>
    <row r="487" ht="11.1" customHeight="1" x14ac:dyDescent="0.2"/>
    <row r="488" ht="11.1" customHeight="1" x14ac:dyDescent="0.2"/>
    <row r="489" ht="11.1" customHeight="1" x14ac:dyDescent="0.2"/>
    <row r="490" ht="11.1" customHeight="1" x14ac:dyDescent="0.2"/>
    <row r="491" ht="11.1" customHeight="1" x14ac:dyDescent="0.2"/>
    <row r="492" ht="11.1" customHeight="1" x14ac:dyDescent="0.2"/>
    <row r="493" ht="11.1" customHeight="1" x14ac:dyDescent="0.2"/>
    <row r="494" ht="11.1" customHeight="1" x14ac:dyDescent="0.2"/>
    <row r="495" ht="11.1" customHeight="1" x14ac:dyDescent="0.2"/>
    <row r="496" ht="11.1" customHeight="1" x14ac:dyDescent="0.2"/>
    <row r="497" ht="11.1" customHeight="1" x14ac:dyDescent="0.2"/>
    <row r="498" ht="11.1" customHeight="1" x14ac:dyDescent="0.2"/>
    <row r="499" ht="11.1" customHeight="1" x14ac:dyDescent="0.2"/>
    <row r="500" ht="11.1" customHeight="1" x14ac:dyDescent="0.2"/>
    <row r="501" ht="11.1" customHeight="1" x14ac:dyDescent="0.2"/>
    <row r="502" ht="11.1" customHeight="1" x14ac:dyDescent="0.2"/>
    <row r="503" ht="11.1" customHeight="1" x14ac:dyDescent="0.2"/>
    <row r="504" ht="11.1" customHeight="1" x14ac:dyDescent="0.2"/>
    <row r="505" ht="11.1" customHeight="1" x14ac:dyDescent="0.2"/>
    <row r="506" ht="11.1" customHeight="1" x14ac:dyDescent="0.2"/>
    <row r="507" ht="11.1" customHeight="1" x14ac:dyDescent="0.2"/>
    <row r="508" ht="11.1" customHeight="1" x14ac:dyDescent="0.2"/>
    <row r="509" ht="11.1" customHeight="1" x14ac:dyDescent="0.2"/>
    <row r="510" ht="11.1" customHeight="1" x14ac:dyDescent="0.2"/>
    <row r="511" ht="11.1" customHeight="1" x14ac:dyDescent="0.2"/>
    <row r="512" ht="11.1" customHeight="1" x14ac:dyDescent="0.2"/>
    <row r="513" ht="11.1" customHeight="1" x14ac:dyDescent="0.2"/>
    <row r="514" ht="11.1" customHeight="1" x14ac:dyDescent="0.2"/>
    <row r="515" ht="11.1" customHeight="1" x14ac:dyDescent="0.2"/>
    <row r="516" ht="11.1" customHeight="1" x14ac:dyDescent="0.2"/>
    <row r="517" ht="11.1" customHeight="1" x14ac:dyDescent="0.2"/>
    <row r="518" ht="11.1" customHeight="1" x14ac:dyDescent="0.2"/>
    <row r="519" ht="11.1" customHeight="1" x14ac:dyDescent="0.2"/>
    <row r="520" ht="11.1" customHeight="1" x14ac:dyDescent="0.2"/>
    <row r="521" ht="11.1" customHeight="1" x14ac:dyDescent="0.2"/>
    <row r="522" ht="11.1" customHeight="1" x14ac:dyDescent="0.2"/>
    <row r="523" ht="11.1" customHeight="1" x14ac:dyDescent="0.2"/>
    <row r="524" ht="11.1" customHeight="1" x14ac:dyDescent="0.2"/>
    <row r="525" ht="11.1" customHeight="1" x14ac:dyDescent="0.2"/>
    <row r="526" ht="11.1" customHeight="1" x14ac:dyDescent="0.2"/>
    <row r="527" ht="11.1" customHeight="1" x14ac:dyDescent="0.2"/>
    <row r="528" ht="11.1" customHeight="1" x14ac:dyDescent="0.2"/>
    <row r="529" ht="11.1" customHeight="1" x14ac:dyDescent="0.2"/>
    <row r="530" ht="11.1" customHeight="1" x14ac:dyDescent="0.2"/>
    <row r="531" ht="11.1" customHeight="1" x14ac:dyDescent="0.2"/>
    <row r="532" ht="11.1" customHeight="1" x14ac:dyDescent="0.2"/>
    <row r="533" ht="11.1" customHeight="1" x14ac:dyDescent="0.2"/>
    <row r="534" ht="11.1" customHeight="1" x14ac:dyDescent="0.2"/>
    <row r="535" ht="11.1" customHeight="1" x14ac:dyDescent="0.2"/>
    <row r="536" ht="11.1" customHeight="1" x14ac:dyDescent="0.2"/>
    <row r="537" ht="11.1" customHeight="1" x14ac:dyDescent="0.2"/>
    <row r="538" ht="11.1" customHeight="1" x14ac:dyDescent="0.2"/>
    <row r="539" ht="11.1" customHeight="1" x14ac:dyDescent="0.2"/>
    <row r="540" ht="11.1" customHeight="1" x14ac:dyDescent="0.2"/>
    <row r="541" ht="11.1" customHeight="1" x14ac:dyDescent="0.2"/>
    <row r="542" ht="11.1" customHeight="1" x14ac:dyDescent="0.2"/>
    <row r="543" ht="11.1" customHeight="1" x14ac:dyDescent="0.2"/>
    <row r="544" ht="11.1" customHeight="1" x14ac:dyDescent="0.2"/>
    <row r="545" ht="11.1" customHeight="1" x14ac:dyDescent="0.2"/>
    <row r="546" ht="11.1" customHeight="1" x14ac:dyDescent="0.2"/>
    <row r="547" ht="11.1" customHeight="1" x14ac:dyDescent="0.2"/>
    <row r="548" ht="11.1" customHeight="1" x14ac:dyDescent="0.2"/>
    <row r="549" ht="11.1" customHeight="1" x14ac:dyDescent="0.2"/>
    <row r="550" ht="11.1" customHeight="1" x14ac:dyDescent="0.2"/>
    <row r="551" ht="11.1" customHeight="1" x14ac:dyDescent="0.2"/>
    <row r="552" ht="11.1" customHeight="1" x14ac:dyDescent="0.2"/>
    <row r="553" ht="11.1" customHeight="1" x14ac:dyDescent="0.2"/>
    <row r="554" ht="11.1" customHeight="1" x14ac:dyDescent="0.2"/>
    <row r="555" ht="11.1" customHeight="1" x14ac:dyDescent="0.2"/>
    <row r="556" ht="11.1" customHeight="1" x14ac:dyDescent="0.2"/>
    <row r="557" ht="11.1" customHeight="1" x14ac:dyDescent="0.2"/>
    <row r="558" ht="11.1" customHeight="1" x14ac:dyDescent="0.2"/>
    <row r="559" ht="11.1" customHeight="1" x14ac:dyDescent="0.2"/>
    <row r="560" ht="11.1" customHeight="1" x14ac:dyDescent="0.2"/>
    <row r="561" ht="11.1" customHeight="1" x14ac:dyDescent="0.2"/>
    <row r="562" ht="11.1" customHeight="1" x14ac:dyDescent="0.2"/>
    <row r="563" ht="11.1" customHeight="1" x14ac:dyDescent="0.2"/>
    <row r="564" ht="11.1" customHeight="1" x14ac:dyDescent="0.2"/>
    <row r="565" ht="11.1" customHeight="1" x14ac:dyDescent="0.2"/>
    <row r="566" ht="11.1" customHeight="1" x14ac:dyDescent="0.2"/>
    <row r="567" ht="11.1" customHeight="1" x14ac:dyDescent="0.2"/>
    <row r="568" ht="11.1" customHeight="1" x14ac:dyDescent="0.2"/>
    <row r="569" ht="11.1" customHeight="1" x14ac:dyDescent="0.2"/>
    <row r="570" ht="11.1" customHeight="1" x14ac:dyDescent="0.2"/>
    <row r="571" ht="11.1" customHeight="1" x14ac:dyDescent="0.2"/>
    <row r="572" ht="11.1" customHeight="1" x14ac:dyDescent="0.2"/>
    <row r="573" ht="11.1" customHeight="1" x14ac:dyDescent="0.2"/>
    <row r="574" ht="11.1" customHeight="1" x14ac:dyDescent="0.2"/>
    <row r="575" ht="11.1" customHeight="1" x14ac:dyDescent="0.2"/>
    <row r="576" ht="11.1" customHeight="1" x14ac:dyDescent="0.2"/>
    <row r="577" ht="11.1" customHeight="1" x14ac:dyDescent="0.2"/>
    <row r="578" ht="11.1" customHeight="1" x14ac:dyDescent="0.2"/>
    <row r="579" ht="11.1" customHeight="1" x14ac:dyDescent="0.2"/>
    <row r="580" ht="11.1" customHeight="1" x14ac:dyDescent="0.2"/>
    <row r="581" ht="11.1" customHeight="1" x14ac:dyDescent="0.2"/>
    <row r="582" ht="11.1" customHeight="1" x14ac:dyDescent="0.2"/>
    <row r="583" ht="11.1" customHeight="1" x14ac:dyDescent="0.2"/>
    <row r="584" ht="11.1" customHeight="1" x14ac:dyDescent="0.2"/>
    <row r="585" ht="11.1" customHeight="1" x14ac:dyDescent="0.2"/>
    <row r="586" ht="11.1" customHeight="1" x14ac:dyDescent="0.2"/>
    <row r="587" ht="11.1" customHeight="1" x14ac:dyDescent="0.2"/>
    <row r="588" ht="11.1" customHeight="1" x14ac:dyDescent="0.2"/>
    <row r="589" ht="11.1" customHeight="1" x14ac:dyDescent="0.2"/>
    <row r="590" ht="11.1" customHeight="1" x14ac:dyDescent="0.2"/>
    <row r="591" ht="11.1" customHeight="1" x14ac:dyDescent="0.2"/>
    <row r="592" ht="11.1" customHeight="1" x14ac:dyDescent="0.2"/>
    <row r="593" ht="11.1" customHeight="1" x14ac:dyDescent="0.2"/>
    <row r="594" ht="11.1" customHeight="1" x14ac:dyDescent="0.2"/>
    <row r="595" ht="11.1" customHeight="1" x14ac:dyDescent="0.2"/>
    <row r="596" ht="11.1" customHeight="1" x14ac:dyDescent="0.2"/>
    <row r="597" ht="11.1" customHeight="1" x14ac:dyDescent="0.2"/>
    <row r="598" ht="11.1" customHeight="1" x14ac:dyDescent="0.2"/>
    <row r="599" ht="11.1" customHeight="1" x14ac:dyDescent="0.2"/>
    <row r="600" ht="11.1" customHeight="1" x14ac:dyDescent="0.2"/>
    <row r="601" ht="11.1" customHeight="1" x14ac:dyDescent="0.2"/>
    <row r="602" ht="11.1" customHeight="1" x14ac:dyDescent="0.2"/>
    <row r="603" ht="11.1" customHeight="1" x14ac:dyDescent="0.2"/>
    <row r="604" ht="11.1" customHeight="1" x14ac:dyDescent="0.2"/>
    <row r="605" ht="11.1" customHeight="1" x14ac:dyDescent="0.2"/>
    <row r="606" ht="11.1" customHeight="1" x14ac:dyDescent="0.2"/>
    <row r="607" ht="11.1" customHeight="1" x14ac:dyDescent="0.2"/>
    <row r="608" ht="11.1" customHeight="1" x14ac:dyDescent="0.2"/>
    <row r="609" ht="11.1" customHeight="1" x14ac:dyDescent="0.2"/>
    <row r="610" ht="11.1" customHeight="1" x14ac:dyDescent="0.2"/>
    <row r="611" ht="11.1" customHeight="1" x14ac:dyDescent="0.2"/>
    <row r="612" ht="11.1" customHeight="1" x14ac:dyDescent="0.2"/>
    <row r="613" ht="11.1" customHeight="1" x14ac:dyDescent="0.2"/>
    <row r="614" ht="11.1" customHeight="1" x14ac:dyDescent="0.2"/>
    <row r="615" ht="11.1" customHeight="1" x14ac:dyDescent="0.2"/>
    <row r="616" ht="11.1" customHeight="1" x14ac:dyDescent="0.2"/>
    <row r="617" ht="11.1" customHeight="1" x14ac:dyDescent="0.2"/>
    <row r="618" ht="11.1" customHeight="1" x14ac:dyDescent="0.2"/>
    <row r="619" ht="11.1" customHeight="1" x14ac:dyDescent="0.2"/>
    <row r="620" ht="11.1" customHeight="1" x14ac:dyDescent="0.2"/>
    <row r="621" ht="11.1" customHeight="1" x14ac:dyDescent="0.2"/>
    <row r="622" ht="11.1" customHeight="1" x14ac:dyDescent="0.2"/>
    <row r="623" ht="11.1" customHeight="1" x14ac:dyDescent="0.2"/>
    <row r="624" ht="11.1" customHeight="1" x14ac:dyDescent="0.2"/>
    <row r="625" ht="11.1" customHeight="1" x14ac:dyDescent="0.2"/>
    <row r="626" ht="11.1" customHeight="1" x14ac:dyDescent="0.2"/>
    <row r="627" ht="11.1" customHeight="1" x14ac:dyDescent="0.2"/>
    <row r="628" ht="11.1" customHeight="1" x14ac:dyDescent="0.2"/>
    <row r="629" ht="11.1" customHeight="1" x14ac:dyDescent="0.2"/>
    <row r="630" ht="11.1" customHeight="1" x14ac:dyDescent="0.2"/>
    <row r="631" ht="11.1" customHeight="1" x14ac:dyDescent="0.2"/>
    <row r="632" ht="11.1" customHeight="1" x14ac:dyDescent="0.2"/>
    <row r="633" ht="11.1" customHeight="1" x14ac:dyDescent="0.2"/>
    <row r="634" ht="11.1" customHeight="1" x14ac:dyDescent="0.2"/>
    <row r="635" ht="11.1" customHeight="1" x14ac:dyDescent="0.2"/>
    <row r="636" ht="11.1" customHeight="1" x14ac:dyDescent="0.2"/>
    <row r="637" ht="11.1" customHeight="1" x14ac:dyDescent="0.2"/>
    <row r="638" ht="11.1" customHeight="1" x14ac:dyDescent="0.2"/>
    <row r="639" ht="11.1" customHeight="1" x14ac:dyDescent="0.2"/>
    <row r="640" ht="11.1" customHeight="1" x14ac:dyDescent="0.2"/>
    <row r="641" ht="11.1" customHeight="1" x14ac:dyDescent="0.2"/>
    <row r="642" ht="11.1" customHeight="1" x14ac:dyDescent="0.2"/>
    <row r="643" ht="11.1" customHeight="1" x14ac:dyDescent="0.2"/>
    <row r="644" ht="11.1" customHeight="1" x14ac:dyDescent="0.2"/>
    <row r="645" ht="11.1" customHeight="1" x14ac:dyDescent="0.2"/>
    <row r="646" ht="11.1" customHeight="1" x14ac:dyDescent="0.2"/>
    <row r="647" ht="11.1" customHeight="1" x14ac:dyDescent="0.2"/>
    <row r="648" ht="11.1" customHeight="1" x14ac:dyDescent="0.2"/>
    <row r="649" ht="11.1" customHeight="1" x14ac:dyDescent="0.2"/>
    <row r="650" ht="11.1" customHeight="1" x14ac:dyDescent="0.2"/>
    <row r="651" ht="11.1" customHeight="1" x14ac:dyDescent="0.2"/>
    <row r="652" ht="11.1" customHeight="1" x14ac:dyDescent="0.2"/>
    <row r="653" ht="11.1" customHeight="1" x14ac:dyDescent="0.2"/>
    <row r="654" ht="11.1" customHeight="1" x14ac:dyDescent="0.2"/>
    <row r="655" ht="11.1" customHeight="1" x14ac:dyDescent="0.2"/>
    <row r="656" ht="11.1" customHeight="1" x14ac:dyDescent="0.2"/>
    <row r="657" ht="11.1" customHeight="1" x14ac:dyDescent="0.2"/>
    <row r="658" ht="11.1" customHeight="1" x14ac:dyDescent="0.2"/>
    <row r="659" ht="11.1" customHeight="1" x14ac:dyDescent="0.2"/>
    <row r="660" ht="11.1" customHeight="1" x14ac:dyDescent="0.2"/>
    <row r="661" ht="11.1" customHeight="1" x14ac:dyDescent="0.2"/>
    <row r="662" ht="11.1" customHeight="1" x14ac:dyDescent="0.2"/>
    <row r="663" ht="11.1" customHeight="1" x14ac:dyDescent="0.2"/>
    <row r="664" ht="11.1" customHeight="1" x14ac:dyDescent="0.2"/>
    <row r="665" ht="11.1" customHeight="1" x14ac:dyDescent="0.2"/>
    <row r="666" ht="11.1" customHeight="1" x14ac:dyDescent="0.2"/>
    <row r="667" ht="11.1" customHeight="1" x14ac:dyDescent="0.2"/>
    <row r="668" ht="11.1" customHeight="1" x14ac:dyDescent="0.2"/>
    <row r="669" ht="11.1" customHeight="1" x14ac:dyDescent="0.2"/>
    <row r="670" ht="11.1" customHeight="1" x14ac:dyDescent="0.2"/>
    <row r="671" ht="11.1" customHeight="1" x14ac:dyDescent="0.2"/>
    <row r="672" ht="11.1" customHeight="1" x14ac:dyDescent="0.2"/>
    <row r="673" ht="11.1" customHeight="1" x14ac:dyDescent="0.2"/>
    <row r="674" ht="11.1" customHeight="1" x14ac:dyDescent="0.2"/>
    <row r="675" ht="11.1" customHeight="1" x14ac:dyDescent="0.2"/>
    <row r="676" ht="11.1" customHeight="1" x14ac:dyDescent="0.2"/>
    <row r="677" ht="11.1" customHeight="1" x14ac:dyDescent="0.2"/>
    <row r="678" ht="11.1" customHeight="1" x14ac:dyDescent="0.2"/>
    <row r="679" ht="11.1" customHeight="1" x14ac:dyDescent="0.2"/>
    <row r="680" ht="11.1" customHeight="1" x14ac:dyDescent="0.2"/>
    <row r="681" ht="11.1" customHeight="1" x14ac:dyDescent="0.2"/>
    <row r="682" ht="11.1" customHeight="1" x14ac:dyDescent="0.2"/>
    <row r="683" ht="11.1" customHeight="1" x14ac:dyDescent="0.2"/>
    <row r="684" ht="11.1" customHeight="1" x14ac:dyDescent="0.2"/>
    <row r="685" ht="11.1" customHeight="1" x14ac:dyDescent="0.2"/>
    <row r="686" ht="11.1" customHeight="1" x14ac:dyDescent="0.2"/>
    <row r="687" ht="11.1" customHeight="1" x14ac:dyDescent="0.2"/>
    <row r="688" ht="11.1" customHeight="1" x14ac:dyDescent="0.2"/>
    <row r="689" ht="11.1" customHeight="1" x14ac:dyDescent="0.2"/>
    <row r="690" ht="11.1" customHeight="1" x14ac:dyDescent="0.2"/>
    <row r="691" ht="11.1" customHeight="1" x14ac:dyDescent="0.2"/>
    <row r="692" ht="11.1" customHeight="1" x14ac:dyDescent="0.2"/>
    <row r="693" ht="11.1" customHeight="1" x14ac:dyDescent="0.2"/>
    <row r="694" ht="11.1" customHeight="1" x14ac:dyDescent="0.2"/>
    <row r="695" ht="11.1" customHeight="1" x14ac:dyDescent="0.2"/>
    <row r="696" ht="11.1" customHeight="1" x14ac:dyDescent="0.2"/>
    <row r="697" ht="11.1" customHeight="1" x14ac:dyDescent="0.2"/>
    <row r="698" ht="11.1" customHeight="1" x14ac:dyDescent="0.2"/>
    <row r="699" ht="11.1" customHeight="1" x14ac:dyDescent="0.2"/>
    <row r="700" ht="11.1" customHeight="1" x14ac:dyDescent="0.2"/>
    <row r="701" ht="11.1" customHeight="1" x14ac:dyDescent="0.2"/>
    <row r="702" ht="11.1" customHeight="1" x14ac:dyDescent="0.2"/>
    <row r="703" ht="11.1" customHeight="1" x14ac:dyDescent="0.2"/>
    <row r="704" ht="11.1" customHeight="1" x14ac:dyDescent="0.2"/>
    <row r="705" ht="11.1" customHeight="1" x14ac:dyDescent="0.2"/>
    <row r="706" ht="11.1" customHeight="1" x14ac:dyDescent="0.2"/>
    <row r="707" ht="11.1" customHeight="1" x14ac:dyDescent="0.2"/>
    <row r="708" ht="11.1" customHeight="1" x14ac:dyDescent="0.2"/>
    <row r="709" ht="11.1" customHeight="1" x14ac:dyDescent="0.2"/>
    <row r="710" ht="11.1" customHeight="1" x14ac:dyDescent="0.2"/>
    <row r="711" ht="11.1" customHeight="1" x14ac:dyDescent="0.2"/>
    <row r="712" ht="11.1" customHeight="1" x14ac:dyDescent="0.2"/>
    <row r="713" ht="11.1" customHeight="1" x14ac:dyDescent="0.2"/>
    <row r="714" ht="11.1" customHeight="1" x14ac:dyDescent="0.2"/>
    <row r="715" ht="11.1" customHeight="1" x14ac:dyDescent="0.2"/>
    <row r="716" ht="11.1" customHeight="1" x14ac:dyDescent="0.2"/>
    <row r="717" ht="11.1" customHeight="1" x14ac:dyDescent="0.2"/>
    <row r="718" ht="11.1" customHeight="1" x14ac:dyDescent="0.2"/>
    <row r="719" ht="11.1" customHeight="1" x14ac:dyDescent="0.2"/>
    <row r="720" ht="11.1" customHeight="1" x14ac:dyDescent="0.2"/>
    <row r="721" ht="11.1" customHeight="1" x14ac:dyDescent="0.2"/>
    <row r="722" ht="11.1" customHeight="1" x14ac:dyDescent="0.2"/>
    <row r="723" ht="11.1" customHeight="1" x14ac:dyDescent="0.2"/>
    <row r="724" ht="11.1" customHeight="1" x14ac:dyDescent="0.2"/>
    <row r="725" ht="11.1" customHeight="1" x14ac:dyDescent="0.2"/>
    <row r="726" ht="11.1" customHeight="1" x14ac:dyDescent="0.2"/>
    <row r="727" ht="11.1" customHeight="1" x14ac:dyDescent="0.2"/>
    <row r="728" ht="11.1" customHeight="1" x14ac:dyDescent="0.2"/>
    <row r="729" ht="11.1" customHeight="1" x14ac:dyDescent="0.2"/>
    <row r="730" ht="11.1" customHeight="1" x14ac:dyDescent="0.2"/>
    <row r="731" ht="11.1" customHeight="1" x14ac:dyDescent="0.2"/>
    <row r="732" ht="11.1" customHeight="1" x14ac:dyDescent="0.2"/>
    <row r="733" ht="11.1" customHeight="1" x14ac:dyDescent="0.2"/>
    <row r="734" ht="11.1" customHeight="1" x14ac:dyDescent="0.2"/>
    <row r="735" ht="11.1" customHeight="1" x14ac:dyDescent="0.2"/>
    <row r="736" ht="11.1" customHeight="1" x14ac:dyDescent="0.2"/>
    <row r="737" ht="11.1" customHeight="1" x14ac:dyDescent="0.2"/>
    <row r="738" ht="11.1" customHeight="1" x14ac:dyDescent="0.2"/>
    <row r="739" ht="11.1" customHeight="1" x14ac:dyDescent="0.2"/>
    <row r="740" ht="11.1" customHeight="1" x14ac:dyDescent="0.2"/>
    <row r="741" ht="11.1" customHeight="1" x14ac:dyDescent="0.2"/>
    <row r="742" ht="11.1" customHeight="1" x14ac:dyDescent="0.2"/>
    <row r="743" ht="11.1" customHeight="1" x14ac:dyDescent="0.2"/>
    <row r="744" ht="11.1" customHeight="1" x14ac:dyDescent="0.2"/>
    <row r="745" ht="11.1" customHeight="1" x14ac:dyDescent="0.2"/>
    <row r="746" ht="11.1" customHeight="1" x14ac:dyDescent="0.2"/>
    <row r="747" ht="11.1" customHeight="1" x14ac:dyDescent="0.2"/>
    <row r="748" ht="11.1" customHeight="1" x14ac:dyDescent="0.2"/>
    <row r="749" ht="11.1" customHeight="1" x14ac:dyDescent="0.2"/>
    <row r="750" ht="11.1" customHeight="1" x14ac:dyDescent="0.2"/>
    <row r="751" ht="11.1" customHeight="1" x14ac:dyDescent="0.2"/>
    <row r="752" ht="11.1" customHeight="1" x14ac:dyDescent="0.2"/>
    <row r="753" ht="11.1" customHeight="1" x14ac:dyDescent="0.2"/>
    <row r="754" ht="11.1" customHeight="1" x14ac:dyDescent="0.2"/>
    <row r="755" ht="11.1" customHeight="1" x14ac:dyDescent="0.2"/>
    <row r="756" ht="11.1" customHeight="1" x14ac:dyDescent="0.2"/>
    <row r="757" ht="11.1" customHeight="1" x14ac:dyDescent="0.2"/>
    <row r="758" ht="11.1" customHeight="1" x14ac:dyDescent="0.2"/>
    <row r="759" ht="11.1" customHeight="1" x14ac:dyDescent="0.2"/>
    <row r="760" ht="11.1" customHeight="1" x14ac:dyDescent="0.2"/>
    <row r="761" ht="11.1" customHeight="1" x14ac:dyDescent="0.2"/>
    <row r="762" ht="11.1" customHeight="1" x14ac:dyDescent="0.2"/>
    <row r="763" ht="11.1" customHeight="1" x14ac:dyDescent="0.2"/>
    <row r="764" ht="11.1" customHeight="1" x14ac:dyDescent="0.2"/>
    <row r="765" ht="11.1" customHeight="1" x14ac:dyDescent="0.2"/>
    <row r="766" ht="11.1" customHeight="1" x14ac:dyDescent="0.2"/>
    <row r="767" ht="11.1" customHeight="1" x14ac:dyDescent="0.2"/>
    <row r="768" ht="11.1" customHeight="1" x14ac:dyDescent="0.2"/>
    <row r="769" ht="11.1" customHeight="1" x14ac:dyDescent="0.2"/>
    <row r="770" ht="11.1" customHeight="1" x14ac:dyDescent="0.2"/>
    <row r="771" ht="11.1" customHeight="1" x14ac:dyDescent="0.2"/>
    <row r="772" ht="11.1" customHeight="1" x14ac:dyDescent="0.2"/>
    <row r="773" ht="11.1" customHeight="1" x14ac:dyDescent="0.2"/>
    <row r="774" ht="11.1" customHeight="1" x14ac:dyDescent="0.2"/>
    <row r="775" ht="11.1" customHeight="1" x14ac:dyDescent="0.2"/>
    <row r="776" ht="11.1" customHeight="1" x14ac:dyDescent="0.2"/>
    <row r="777" ht="11.1" customHeight="1" x14ac:dyDescent="0.2"/>
    <row r="778" ht="11.1" customHeight="1" x14ac:dyDescent="0.2"/>
    <row r="779" ht="11.1" customHeight="1" x14ac:dyDescent="0.2"/>
    <row r="780" ht="11.1" customHeight="1" x14ac:dyDescent="0.2"/>
    <row r="781" ht="11.1" customHeight="1" x14ac:dyDescent="0.2"/>
    <row r="782" ht="11.1" customHeight="1" x14ac:dyDescent="0.2"/>
    <row r="783" ht="11.1" customHeight="1" x14ac:dyDescent="0.2"/>
    <row r="784" ht="11.1" customHeight="1" x14ac:dyDescent="0.2"/>
    <row r="785" ht="11.1" customHeight="1" x14ac:dyDescent="0.2"/>
    <row r="786" ht="11.1" customHeight="1" x14ac:dyDescent="0.2"/>
    <row r="787" ht="11.1" customHeight="1" x14ac:dyDescent="0.2"/>
    <row r="788" ht="11.1" customHeight="1" x14ac:dyDescent="0.2"/>
    <row r="789" ht="11.1" customHeight="1" x14ac:dyDescent="0.2"/>
    <row r="790" ht="11.1" customHeight="1" x14ac:dyDescent="0.2"/>
    <row r="791" ht="11.1" customHeight="1" x14ac:dyDescent="0.2"/>
    <row r="792" ht="11.1" customHeight="1" x14ac:dyDescent="0.2"/>
    <row r="793" ht="11.1" customHeight="1" x14ac:dyDescent="0.2"/>
    <row r="794" ht="11.1" customHeight="1" x14ac:dyDescent="0.2"/>
    <row r="795" ht="11.1" customHeight="1" x14ac:dyDescent="0.2"/>
    <row r="796" ht="11.1" customHeight="1" x14ac:dyDescent="0.2"/>
    <row r="797" ht="11.1" customHeight="1" x14ac:dyDescent="0.2"/>
    <row r="798" ht="11.1" customHeight="1" x14ac:dyDescent="0.2"/>
    <row r="799" ht="11.1" customHeight="1" x14ac:dyDescent="0.2"/>
    <row r="800" ht="11.1" customHeight="1" x14ac:dyDescent="0.2"/>
    <row r="801" ht="11.1" customHeight="1" x14ac:dyDescent="0.2"/>
    <row r="802" ht="11.1" customHeight="1" x14ac:dyDescent="0.2"/>
    <row r="803" ht="11.1" customHeight="1" x14ac:dyDescent="0.2"/>
    <row r="804" ht="11.1" customHeight="1" x14ac:dyDescent="0.2"/>
    <row r="805" ht="11.1" customHeight="1" x14ac:dyDescent="0.2"/>
    <row r="806" ht="11.1" customHeight="1" x14ac:dyDescent="0.2"/>
    <row r="807" ht="11.1" customHeight="1" x14ac:dyDescent="0.2"/>
    <row r="808" ht="11.1" customHeight="1" x14ac:dyDescent="0.2"/>
    <row r="809" ht="11.1" customHeight="1" x14ac:dyDescent="0.2"/>
    <row r="810" ht="11.1" customHeight="1" x14ac:dyDescent="0.2"/>
    <row r="811" ht="11.1" customHeight="1" x14ac:dyDescent="0.2"/>
    <row r="812" ht="11.1" customHeight="1" x14ac:dyDescent="0.2"/>
    <row r="813" ht="11.1" customHeight="1" x14ac:dyDescent="0.2"/>
    <row r="814" ht="11.1" customHeight="1" x14ac:dyDescent="0.2"/>
    <row r="815" ht="11.1" customHeight="1" x14ac:dyDescent="0.2"/>
    <row r="816" ht="11.1" customHeight="1" x14ac:dyDescent="0.2"/>
    <row r="817" ht="11.1" customHeight="1" x14ac:dyDescent="0.2"/>
    <row r="818" ht="11.1" customHeight="1" x14ac:dyDescent="0.2"/>
    <row r="819" ht="11.1" customHeight="1" x14ac:dyDescent="0.2"/>
    <row r="820" ht="11.1" customHeight="1" x14ac:dyDescent="0.2"/>
    <row r="821" ht="11.1" customHeight="1" x14ac:dyDescent="0.2"/>
    <row r="822" ht="11.1" customHeight="1" x14ac:dyDescent="0.2"/>
    <row r="823" ht="11.1" customHeight="1" x14ac:dyDescent="0.2"/>
    <row r="824" ht="11.1" customHeight="1" x14ac:dyDescent="0.2"/>
    <row r="825" ht="11.1" customHeight="1" x14ac:dyDescent="0.2"/>
    <row r="826" ht="11.1" customHeight="1" x14ac:dyDescent="0.2"/>
    <row r="827" ht="11.1" customHeight="1" x14ac:dyDescent="0.2"/>
    <row r="828" ht="11.1" customHeight="1" x14ac:dyDescent="0.2"/>
    <row r="829" ht="11.1" customHeight="1" x14ac:dyDescent="0.2"/>
    <row r="830" ht="11.1" customHeight="1" x14ac:dyDescent="0.2"/>
    <row r="831" ht="11.1" customHeight="1" x14ac:dyDescent="0.2"/>
    <row r="832" ht="11.1" customHeight="1" x14ac:dyDescent="0.2"/>
    <row r="833" ht="11.1" customHeight="1" x14ac:dyDescent="0.2"/>
    <row r="834" ht="11.1" customHeight="1" x14ac:dyDescent="0.2"/>
    <row r="835" ht="11.1" customHeight="1" x14ac:dyDescent="0.2"/>
    <row r="836" ht="11.1" customHeight="1" x14ac:dyDescent="0.2"/>
    <row r="837" ht="11.1" customHeight="1" x14ac:dyDescent="0.2"/>
    <row r="838" ht="11.1" customHeight="1" x14ac:dyDescent="0.2"/>
    <row r="839" ht="11.1" customHeight="1" x14ac:dyDescent="0.2"/>
    <row r="840" ht="11.1" customHeight="1" x14ac:dyDescent="0.2"/>
    <row r="841" ht="11.1" customHeight="1" x14ac:dyDescent="0.2"/>
    <row r="842" ht="11.1" customHeight="1" x14ac:dyDescent="0.2"/>
    <row r="843" ht="11.1" customHeight="1" x14ac:dyDescent="0.2"/>
    <row r="844" ht="11.1" customHeight="1" x14ac:dyDescent="0.2"/>
    <row r="845" ht="11.1" customHeight="1" x14ac:dyDescent="0.2"/>
    <row r="846" ht="11.1" customHeight="1" x14ac:dyDescent="0.2"/>
    <row r="847" ht="11.1" customHeight="1" x14ac:dyDescent="0.2"/>
    <row r="848" ht="11.1" customHeight="1" x14ac:dyDescent="0.2"/>
    <row r="849" ht="11.1" customHeight="1" x14ac:dyDescent="0.2"/>
    <row r="850" ht="11.1" customHeight="1" x14ac:dyDescent="0.2"/>
    <row r="851" ht="11.1" customHeight="1" x14ac:dyDescent="0.2"/>
    <row r="852" ht="11.1" customHeight="1" x14ac:dyDescent="0.2"/>
    <row r="853" ht="11.1" customHeight="1" x14ac:dyDescent="0.2"/>
    <row r="854" ht="11.1" customHeight="1" x14ac:dyDescent="0.2"/>
    <row r="855" ht="11.1" customHeight="1" x14ac:dyDescent="0.2"/>
    <row r="856" ht="11.1" customHeight="1" x14ac:dyDescent="0.2"/>
    <row r="857" ht="11.1" customHeight="1" x14ac:dyDescent="0.2"/>
    <row r="858" ht="11.1" customHeight="1" x14ac:dyDescent="0.2"/>
    <row r="859" ht="11.1" customHeight="1" x14ac:dyDescent="0.2"/>
    <row r="860" ht="11.1" customHeight="1" x14ac:dyDescent="0.2"/>
    <row r="861" ht="11.1" customHeight="1" x14ac:dyDescent="0.2"/>
    <row r="862" ht="11.1" customHeight="1" x14ac:dyDescent="0.2"/>
    <row r="863" ht="11.1" customHeight="1" x14ac:dyDescent="0.2"/>
    <row r="864" ht="11.1" customHeight="1" x14ac:dyDescent="0.2"/>
    <row r="865" ht="11.1" customHeight="1" x14ac:dyDescent="0.2"/>
    <row r="866" ht="11.1" customHeight="1" x14ac:dyDescent="0.2"/>
    <row r="867" ht="11.1" customHeight="1" x14ac:dyDescent="0.2"/>
    <row r="868" ht="11.1" customHeight="1" x14ac:dyDescent="0.2"/>
    <row r="869" ht="11.1" customHeight="1" x14ac:dyDescent="0.2"/>
    <row r="870" ht="11.1" customHeight="1" x14ac:dyDescent="0.2"/>
    <row r="871" ht="11.1" customHeight="1" x14ac:dyDescent="0.2"/>
    <row r="872" ht="11.1" customHeight="1" x14ac:dyDescent="0.2"/>
    <row r="873" ht="11.1" customHeight="1" x14ac:dyDescent="0.2"/>
    <row r="874" ht="11.1" customHeight="1" x14ac:dyDescent="0.2"/>
    <row r="875" ht="11.1" customHeight="1" x14ac:dyDescent="0.2"/>
    <row r="876" ht="11.1" customHeight="1" x14ac:dyDescent="0.2"/>
    <row r="877" ht="11.1" customHeight="1" x14ac:dyDescent="0.2"/>
    <row r="878" ht="11.1" customHeight="1" x14ac:dyDescent="0.2"/>
    <row r="879" ht="11.1" customHeight="1" x14ac:dyDescent="0.2"/>
    <row r="880" ht="11.1" customHeight="1" x14ac:dyDescent="0.2"/>
    <row r="881" ht="11.1" customHeight="1" x14ac:dyDescent="0.2"/>
    <row r="882" ht="11.1" customHeight="1" x14ac:dyDescent="0.2"/>
    <row r="883" ht="11.1" customHeight="1" x14ac:dyDescent="0.2"/>
    <row r="884" ht="11.1" customHeight="1" x14ac:dyDescent="0.2"/>
    <row r="885" ht="11.1" customHeight="1" x14ac:dyDescent="0.2"/>
    <row r="886" ht="11.1" customHeight="1" x14ac:dyDescent="0.2"/>
    <row r="887" ht="11.1" customHeight="1" x14ac:dyDescent="0.2"/>
    <row r="888" ht="11.1" customHeight="1" x14ac:dyDescent="0.2"/>
    <row r="889" ht="11.1" customHeight="1" x14ac:dyDescent="0.2"/>
    <row r="890" ht="11.1" customHeight="1" x14ac:dyDescent="0.2"/>
    <row r="891" ht="11.1" customHeight="1" x14ac:dyDescent="0.2"/>
    <row r="892" ht="11.1" customHeight="1" x14ac:dyDescent="0.2"/>
    <row r="893" ht="11.1" customHeight="1" x14ac:dyDescent="0.2"/>
    <row r="894" ht="11.1" customHeight="1" x14ac:dyDescent="0.2"/>
    <row r="895" ht="11.1" customHeight="1" x14ac:dyDescent="0.2"/>
    <row r="896" ht="11.1" customHeight="1" x14ac:dyDescent="0.2"/>
    <row r="897" ht="11.1" customHeight="1" x14ac:dyDescent="0.2"/>
    <row r="898" ht="11.1" customHeight="1" x14ac:dyDescent="0.2"/>
    <row r="899" ht="11.1" customHeight="1" x14ac:dyDescent="0.2"/>
    <row r="900" ht="11.1" customHeight="1" x14ac:dyDescent="0.2"/>
    <row r="901" ht="11.1" customHeight="1" x14ac:dyDescent="0.2"/>
    <row r="902" ht="11.1" customHeight="1" x14ac:dyDescent="0.2"/>
    <row r="903" ht="11.1" customHeight="1" x14ac:dyDescent="0.2"/>
    <row r="904" ht="11.1" customHeight="1" x14ac:dyDescent="0.2"/>
    <row r="905" ht="11.1" customHeight="1" x14ac:dyDescent="0.2"/>
    <row r="906" ht="11.1" customHeight="1" x14ac:dyDescent="0.2"/>
    <row r="907" ht="11.1" customHeight="1" x14ac:dyDescent="0.2"/>
    <row r="908" ht="11.1" customHeight="1" x14ac:dyDescent="0.2"/>
    <row r="909" ht="11.1" customHeight="1" x14ac:dyDescent="0.2"/>
    <row r="910" ht="11.1" customHeight="1" x14ac:dyDescent="0.2"/>
    <row r="911" ht="11.1" customHeight="1" x14ac:dyDescent="0.2"/>
    <row r="912" ht="11.1" customHeight="1" x14ac:dyDescent="0.2"/>
    <row r="913" ht="11.1" customHeight="1" x14ac:dyDescent="0.2"/>
    <row r="914" ht="11.1" customHeight="1" x14ac:dyDescent="0.2"/>
    <row r="915" ht="11.1" customHeight="1" x14ac:dyDescent="0.2"/>
    <row r="916" ht="11.1" customHeight="1" x14ac:dyDescent="0.2"/>
    <row r="917" ht="11.1" customHeight="1" x14ac:dyDescent="0.2"/>
    <row r="918" ht="11.1" customHeight="1" x14ac:dyDescent="0.2"/>
    <row r="919" ht="11.1" customHeight="1" x14ac:dyDescent="0.2"/>
    <row r="920" ht="11.1" customHeight="1" x14ac:dyDescent="0.2"/>
    <row r="921" ht="11.1" customHeight="1" x14ac:dyDescent="0.2"/>
    <row r="922" ht="11.1" customHeight="1" x14ac:dyDescent="0.2"/>
    <row r="923" ht="11.1" customHeight="1" x14ac:dyDescent="0.2"/>
    <row r="924" ht="11.1" customHeight="1" x14ac:dyDescent="0.2"/>
    <row r="925" ht="11.1" customHeight="1" x14ac:dyDescent="0.2"/>
    <row r="926" ht="11.1" customHeight="1" x14ac:dyDescent="0.2"/>
    <row r="927" ht="11.1" customHeight="1" x14ac:dyDescent="0.2"/>
    <row r="928" ht="11.1" customHeight="1" x14ac:dyDescent="0.2"/>
    <row r="929" ht="11.1" customHeight="1" x14ac:dyDescent="0.2"/>
    <row r="930" ht="11.1" customHeight="1" x14ac:dyDescent="0.2"/>
    <row r="931" ht="11.1" customHeight="1" x14ac:dyDescent="0.2"/>
    <row r="932" ht="11.1" customHeight="1" x14ac:dyDescent="0.2"/>
    <row r="933" ht="11.1" customHeight="1" x14ac:dyDescent="0.2"/>
    <row r="934" ht="11.1" customHeight="1" x14ac:dyDescent="0.2"/>
    <row r="935" ht="11.1" customHeight="1" x14ac:dyDescent="0.2"/>
    <row r="936" ht="11.1" customHeight="1" x14ac:dyDescent="0.2"/>
    <row r="937" ht="11.1" customHeight="1" x14ac:dyDescent="0.2"/>
    <row r="938" ht="11.1" customHeight="1" x14ac:dyDescent="0.2"/>
    <row r="939" ht="11.1" customHeight="1" x14ac:dyDescent="0.2"/>
    <row r="940" ht="11.1" customHeight="1" x14ac:dyDescent="0.2"/>
    <row r="941" ht="11.1" customHeight="1" x14ac:dyDescent="0.2"/>
    <row r="942" ht="11.1" customHeight="1" x14ac:dyDescent="0.2"/>
    <row r="943" ht="11.1" customHeight="1" x14ac:dyDescent="0.2"/>
    <row r="944" ht="11.1" customHeight="1" x14ac:dyDescent="0.2"/>
    <row r="945" ht="11.1" customHeight="1" x14ac:dyDescent="0.2"/>
    <row r="946" ht="11.1" customHeight="1" x14ac:dyDescent="0.2"/>
    <row r="947" ht="11.1" customHeight="1" x14ac:dyDescent="0.2"/>
    <row r="948" ht="11.1" customHeight="1" x14ac:dyDescent="0.2"/>
    <row r="949" ht="11.1" customHeight="1" x14ac:dyDescent="0.2"/>
    <row r="950" ht="11.1" customHeight="1" x14ac:dyDescent="0.2"/>
    <row r="951" ht="11.1" customHeight="1" x14ac:dyDescent="0.2"/>
    <row r="952" ht="11.1" customHeight="1" x14ac:dyDescent="0.2"/>
    <row r="953" ht="11.1" customHeight="1" x14ac:dyDescent="0.2"/>
    <row r="954" ht="11.1" customHeight="1" x14ac:dyDescent="0.2"/>
    <row r="955" ht="11.1" customHeight="1" x14ac:dyDescent="0.2"/>
    <row r="956" ht="11.1" customHeight="1" x14ac:dyDescent="0.2"/>
    <row r="957" ht="11.1" customHeight="1" x14ac:dyDescent="0.2"/>
    <row r="958" ht="11.1" customHeight="1" x14ac:dyDescent="0.2"/>
    <row r="959" ht="11.1" customHeight="1" x14ac:dyDescent="0.2"/>
    <row r="960" ht="11.1" customHeight="1" x14ac:dyDescent="0.2"/>
    <row r="961" ht="11.1" customHeight="1" x14ac:dyDescent="0.2"/>
    <row r="962" ht="11.1" customHeight="1" x14ac:dyDescent="0.2"/>
    <row r="963" ht="11.1" customHeight="1" x14ac:dyDescent="0.2"/>
    <row r="964" ht="11.1" customHeight="1" x14ac:dyDescent="0.2"/>
    <row r="965" ht="11.1" customHeight="1" x14ac:dyDescent="0.2"/>
    <row r="966" ht="11.1" customHeight="1" x14ac:dyDescent="0.2"/>
    <row r="967" ht="11.1" customHeight="1" x14ac:dyDescent="0.2"/>
    <row r="968" ht="11.1" customHeight="1" x14ac:dyDescent="0.2"/>
    <row r="969" ht="11.1" customHeight="1" x14ac:dyDescent="0.2"/>
    <row r="970" ht="11.1" customHeight="1" x14ac:dyDescent="0.2"/>
    <row r="971" ht="11.1" customHeight="1" x14ac:dyDescent="0.2"/>
    <row r="972" ht="11.1" customHeight="1" x14ac:dyDescent="0.2"/>
    <row r="973" ht="11.1" customHeight="1" x14ac:dyDescent="0.2"/>
    <row r="974" ht="11.1" customHeight="1" x14ac:dyDescent="0.2"/>
    <row r="975" ht="11.1" customHeight="1" x14ac:dyDescent="0.2"/>
    <row r="976" ht="11.1" customHeight="1" x14ac:dyDescent="0.2"/>
    <row r="977" ht="11.1" customHeight="1" x14ac:dyDescent="0.2"/>
    <row r="978" ht="11.1" customHeight="1" x14ac:dyDescent="0.2"/>
    <row r="979" ht="11.1" customHeight="1" x14ac:dyDescent="0.2"/>
    <row r="980" ht="11.1" customHeight="1" x14ac:dyDescent="0.2"/>
    <row r="981" ht="11.1" customHeight="1" x14ac:dyDescent="0.2"/>
    <row r="982" ht="11.1" customHeight="1" x14ac:dyDescent="0.2"/>
    <row r="983" ht="11.1" customHeight="1" x14ac:dyDescent="0.2"/>
    <row r="984" ht="11.1" customHeight="1" x14ac:dyDescent="0.2"/>
    <row r="985" ht="11.1" customHeight="1" x14ac:dyDescent="0.2"/>
    <row r="986" ht="11.1" customHeight="1" x14ac:dyDescent="0.2"/>
    <row r="987" ht="11.1" customHeight="1" x14ac:dyDescent="0.2"/>
    <row r="988" ht="11.1" customHeight="1" x14ac:dyDescent="0.2"/>
    <row r="989" ht="11.1" customHeight="1" x14ac:dyDescent="0.2"/>
    <row r="990" ht="11.1" customHeight="1" x14ac:dyDescent="0.2"/>
    <row r="991" ht="11.1" customHeight="1" x14ac:dyDescent="0.2"/>
    <row r="992" ht="11.1" customHeight="1" x14ac:dyDescent="0.2"/>
    <row r="993" ht="11.1" customHeight="1" x14ac:dyDescent="0.2"/>
    <row r="994" ht="11.1" customHeight="1" x14ac:dyDescent="0.2"/>
    <row r="995" ht="11.1" customHeight="1" x14ac:dyDescent="0.2"/>
    <row r="996" ht="11.1" customHeight="1" x14ac:dyDescent="0.2"/>
    <row r="997" ht="11.1" customHeight="1" x14ac:dyDescent="0.2"/>
    <row r="998" ht="11.1" customHeight="1" x14ac:dyDescent="0.2"/>
    <row r="999" ht="11.1" customHeight="1" x14ac:dyDescent="0.2"/>
    <row r="1000" ht="11.1" customHeight="1" x14ac:dyDescent="0.2"/>
    <row r="1001" ht="11.1" customHeight="1" x14ac:dyDescent="0.2"/>
    <row r="1002" ht="11.1" customHeight="1" x14ac:dyDescent="0.2"/>
    <row r="1003" ht="11.1" customHeight="1" x14ac:dyDescent="0.2"/>
    <row r="1004" ht="11.1" customHeight="1" x14ac:dyDescent="0.2"/>
    <row r="1005" ht="11.1" customHeight="1" x14ac:dyDescent="0.2"/>
    <row r="1006" ht="11.1" customHeight="1" x14ac:dyDescent="0.2"/>
    <row r="1007" ht="11.1" customHeight="1" x14ac:dyDescent="0.2"/>
    <row r="1008" ht="11.1" customHeight="1" x14ac:dyDescent="0.2"/>
    <row r="1009" ht="11.1" customHeight="1" x14ac:dyDescent="0.2"/>
    <row r="1010" ht="11.1" customHeight="1" x14ac:dyDescent="0.2"/>
    <row r="1011" ht="11.1" customHeight="1" x14ac:dyDescent="0.2"/>
    <row r="1012" ht="11.1" customHeight="1" x14ac:dyDescent="0.2"/>
    <row r="1013" ht="11.1" customHeight="1" x14ac:dyDescent="0.2"/>
    <row r="1014" ht="11.1" customHeight="1" x14ac:dyDescent="0.2"/>
    <row r="1015" ht="11.1" customHeight="1" x14ac:dyDescent="0.2"/>
    <row r="1016" ht="11.1" customHeight="1" x14ac:dyDescent="0.2"/>
    <row r="1017" ht="11.1" customHeight="1" x14ac:dyDescent="0.2"/>
    <row r="1018" ht="11.1" customHeight="1" x14ac:dyDescent="0.2"/>
    <row r="1019" ht="11.1" customHeight="1" x14ac:dyDescent="0.2"/>
    <row r="1020" ht="11.1" customHeight="1" x14ac:dyDescent="0.2"/>
    <row r="1021" ht="11.1" customHeight="1" x14ac:dyDescent="0.2"/>
    <row r="1022" ht="11.1" customHeight="1" x14ac:dyDescent="0.2"/>
    <row r="1023" ht="11.1" customHeight="1" x14ac:dyDescent="0.2"/>
    <row r="1024" ht="11.1" customHeight="1" x14ac:dyDescent="0.2"/>
    <row r="1025" ht="11.1" customHeight="1" x14ac:dyDescent="0.2"/>
    <row r="1026" ht="11.1" customHeight="1" x14ac:dyDescent="0.2"/>
    <row r="1027" ht="11.1" customHeight="1" x14ac:dyDescent="0.2"/>
    <row r="1028" ht="11.1" customHeight="1" x14ac:dyDescent="0.2"/>
    <row r="1029" ht="11.1" customHeight="1" x14ac:dyDescent="0.2"/>
    <row r="1030" ht="11.1" customHeight="1" x14ac:dyDescent="0.2"/>
    <row r="1031" ht="11.1" customHeight="1" x14ac:dyDescent="0.2"/>
    <row r="1032" ht="11.1" customHeight="1" x14ac:dyDescent="0.2"/>
    <row r="1033" ht="11.1" customHeight="1" x14ac:dyDescent="0.2"/>
    <row r="1034" ht="11.1" customHeight="1" x14ac:dyDescent="0.2"/>
    <row r="1035" ht="11.1" customHeight="1" x14ac:dyDescent="0.2"/>
    <row r="1036" ht="11.1" customHeight="1" x14ac:dyDescent="0.2"/>
    <row r="1037" ht="11.1" customHeight="1" x14ac:dyDescent="0.2"/>
    <row r="1038" ht="11.1" customHeight="1" x14ac:dyDescent="0.2"/>
    <row r="1039" ht="11.1" customHeight="1" x14ac:dyDescent="0.2"/>
    <row r="1040" ht="11.1" customHeight="1" x14ac:dyDescent="0.2"/>
    <row r="1041" ht="11.1" customHeight="1" x14ac:dyDescent="0.2"/>
    <row r="1042" ht="11.1" customHeight="1" x14ac:dyDescent="0.2"/>
    <row r="1043" ht="11.1" customHeight="1" x14ac:dyDescent="0.2"/>
    <row r="1044" ht="11.1" customHeight="1" x14ac:dyDescent="0.2"/>
    <row r="1045" ht="11.1" customHeight="1" x14ac:dyDescent="0.2"/>
    <row r="1046" ht="11.1" customHeight="1" x14ac:dyDescent="0.2"/>
    <row r="1047" ht="11.1" customHeight="1" x14ac:dyDescent="0.2"/>
    <row r="1048" ht="11.1" customHeight="1" x14ac:dyDescent="0.2"/>
    <row r="1049" ht="11.1" customHeight="1" x14ac:dyDescent="0.2"/>
    <row r="1050" ht="11.1" customHeight="1" x14ac:dyDescent="0.2"/>
    <row r="1051" ht="11.1" customHeight="1" x14ac:dyDescent="0.2"/>
    <row r="1052" ht="11.1" customHeight="1" x14ac:dyDescent="0.2"/>
    <row r="1053" ht="11.1" customHeight="1" x14ac:dyDescent="0.2"/>
    <row r="1054" ht="11.1" customHeight="1" x14ac:dyDescent="0.2"/>
    <row r="1055" ht="11.1" customHeight="1" x14ac:dyDescent="0.2"/>
    <row r="1056" ht="11.1" customHeight="1" x14ac:dyDescent="0.2"/>
    <row r="1057" ht="11.1" customHeight="1" x14ac:dyDescent="0.2"/>
    <row r="1058" ht="11.1" customHeight="1" x14ac:dyDescent="0.2"/>
    <row r="1059" ht="11.1" customHeight="1" x14ac:dyDescent="0.2"/>
    <row r="1060" ht="11.1" customHeight="1" x14ac:dyDescent="0.2"/>
    <row r="1061" ht="11.1" customHeight="1" x14ac:dyDescent="0.2"/>
    <row r="1062" ht="11.1" customHeight="1" x14ac:dyDescent="0.2"/>
    <row r="1063" ht="11.1" customHeight="1" x14ac:dyDescent="0.2"/>
    <row r="1064" ht="11.1" customHeight="1" x14ac:dyDescent="0.2"/>
    <row r="1065" ht="11.1" customHeight="1" x14ac:dyDescent="0.2"/>
    <row r="1066" ht="11.1" customHeight="1" x14ac:dyDescent="0.2"/>
    <row r="1067" ht="11.1" customHeight="1" x14ac:dyDescent="0.2"/>
    <row r="1068" ht="11.1" customHeight="1" x14ac:dyDescent="0.2"/>
    <row r="1069" ht="11.1" customHeight="1" x14ac:dyDescent="0.2"/>
    <row r="1070" ht="11.1" customHeight="1" x14ac:dyDescent="0.2"/>
    <row r="1071" ht="11.1" customHeight="1" x14ac:dyDescent="0.2"/>
    <row r="1072" ht="11.1" customHeight="1" x14ac:dyDescent="0.2"/>
    <row r="1073" ht="11.1" customHeight="1" x14ac:dyDescent="0.2"/>
    <row r="1074" ht="11.1" customHeight="1" x14ac:dyDescent="0.2"/>
    <row r="1075" ht="11.1" customHeight="1" x14ac:dyDescent="0.2"/>
    <row r="1076" ht="11.1" customHeight="1" x14ac:dyDescent="0.2"/>
    <row r="1077" ht="11.1" customHeight="1" x14ac:dyDescent="0.2"/>
    <row r="1078" ht="11.1" customHeight="1" x14ac:dyDescent="0.2"/>
    <row r="1079" ht="11.1" customHeight="1" x14ac:dyDescent="0.2"/>
    <row r="1080" ht="11.1" customHeight="1" x14ac:dyDescent="0.2"/>
    <row r="1081" ht="11.1" customHeight="1" x14ac:dyDescent="0.2"/>
    <row r="1082" ht="11.1" customHeight="1" x14ac:dyDescent="0.2"/>
    <row r="1083" ht="11.1" customHeight="1" x14ac:dyDescent="0.2"/>
    <row r="1084" ht="11.1" customHeight="1" x14ac:dyDescent="0.2"/>
    <row r="1085" ht="11.1" customHeight="1" x14ac:dyDescent="0.2"/>
    <row r="1086" ht="11.1" customHeight="1" x14ac:dyDescent="0.2"/>
    <row r="1087" ht="11.1" customHeight="1" x14ac:dyDescent="0.2"/>
    <row r="1088" ht="11.1" customHeight="1" x14ac:dyDescent="0.2"/>
    <row r="1089" ht="11.1" customHeight="1" x14ac:dyDescent="0.2"/>
    <row r="1090" ht="11.1" customHeight="1" x14ac:dyDescent="0.2"/>
    <row r="1091" ht="11.1" customHeight="1" x14ac:dyDescent="0.2"/>
    <row r="1092" ht="11.1" customHeight="1" x14ac:dyDescent="0.2"/>
    <row r="1093" ht="11.1" customHeight="1" x14ac:dyDescent="0.2"/>
    <row r="1094" ht="11.1" customHeight="1" x14ac:dyDescent="0.2"/>
    <row r="1095" ht="11.1" customHeight="1" x14ac:dyDescent="0.2"/>
    <row r="1096" ht="11.1" customHeight="1" x14ac:dyDescent="0.2"/>
    <row r="1097" ht="11.1" customHeight="1" x14ac:dyDescent="0.2"/>
    <row r="1098" ht="11.1" customHeight="1" x14ac:dyDescent="0.2"/>
    <row r="1099" ht="11.1" customHeight="1" x14ac:dyDescent="0.2"/>
    <row r="1100" ht="11.1" customHeight="1" x14ac:dyDescent="0.2"/>
    <row r="1101" ht="11.1" customHeight="1" x14ac:dyDescent="0.2"/>
    <row r="1102" ht="11.1" customHeight="1" x14ac:dyDescent="0.2"/>
    <row r="1103" ht="11.1" customHeight="1" x14ac:dyDescent="0.2"/>
    <row r="1104" ht="11.1" customHeight="1" x14ac:dyDescent="0.2"/>
    <row r="1105" ht="11.1" customHeight="1" x14ac:dyDescent="0.2"/>
    <row r="1106" ht="11.1" customHeight="1" x14ac:dyDescent="0.2"/>
    <row r="1107" ht="11.1" customHeight="1" x14ac:dyDescent="0.2"/>
    <row r="1108" ht="11.1" customHeight="1" x14ac:dyDescent="0.2"/>
    <row r="1109" ht="11.1" customHeight="1" x14ac:dyDescent="0.2"/>
    <row r="1110" ht="11.1" customHeight="1" x14ac:dyDescent="0.2"/>
    <row r="1111" ht="11.1" customHeight="1" x14ac:dyDescent="0.2"/>
    <row r="1112" ht="11.1" customHeight="1" x14ac:dyDescent="0.2"/>
    <row r="1113" ht="11.1" customHeight="1" x14ac:dyDescent="0.2"/>
    <row r="1114" ht="11.1" customHeight="1" x14ac:dyDescent="0.2"/>
    <row r="1115" ht="11.1" customHeight="1" x14ac:dyDescent="0.2"/>
    <row r="1116" ht="11.1" customHeight="1" x14ac:dyDescent="0.2"/>
    <row r="1117" ht="11.1" customHeight="1" x14ac:dyDescent="0.2"/>
    <row r="1118" ht="11.1" customHeight="1" x14ac:dyDescent="0.2"/>
    <row r="1119" ht="11.1" customHeight="1" x14ac:dyDescent="0.2"/>
    <row r="1120" ht="11.1" customHeight="1" x14ac:dyDescent="0.2"/>
    <row r="1121" ht="11.1" customHeight="1" x14ac:dyDescent="0.2"/>
    <row r="1122" ht="11.1" customHeight="1" x14ac:dyDescent="0.2"/>
    <row r="1123" ht="11.1" customHeight="1" x14ac:dyDescent="0.2"/>
    <row r="1124" ht="11.1" customHeight="1" x14ac:dyDescent="0.2"/>
    <row r="1125" ht="11.1" customHeight="1" x14ac:dyDescent="0.2"/>
    <row r="1126" ht="11.1" customHeight="1" x14ac:dyDescent="0.2"/>
    <row r="1127" ht="11.1" customHeight="1" x14ac:dyDescent="0.2"/>
    <row r="1128" ht="11.1" customHeight="1" x14ac:dyDescent="0.2"/>
    <row r="1129" ht="11.1" customHeight="1" x14ac:dyDescent="0.2"/>
    <row r="1130" ht="11.1" customHeight="1" x14ac:dyDescent="0.2"/>
    <row r="1131" ht="11.1" customHeight="1" x14ac:dyDescent="0.2"/>
    <row r="1132" ht="11.1" customHeight="1" x14ac:dyDescent="0.2"/>
    <row r="1133" ht="11.1" customHeight="1" x14ac:dyDescent="0.2"/>
    <row r="1134" ht="11.1" customHeight="1" x14ac:dyDescent="0.2"/>
    <row r="1135" ht="11.1" customHeight="1" x14ac:dyDescent="0.2"/>
    <row r="1136" ht="11.1" customHeight="1" x14ac:dyDescent="0.2"/>
    <row r="1137" ht="11.1" customHeight="1" x14ac:dyDescent="0.2"/>
    <row r="1138" ht="11.1" customHeight="1" x14ac:dyDescent="0.2"/>
    <row r="1139" ht="11.1" customHeight="1" x14ac:dyDescent="0.2"/>
    <row r="1140" ht="11.1" customHeight="1" x14ac:dyDescent="0.2"/>
    <row r="1141" ht="11.1" customHeight="1" x14ac:dyDescent="0.2"/>
    <row r="1142" ht="11.1" customHeight="1" x14ac:dyDescent="0.2"/>
    <row r="1143" ht="11.1" customHeight="1" x14ac:dyDescent="0.2"/>
    <row r="1144" ht="11.1" customHeight="1" x14ac:dyDescent="0.2"/>
    <row r="1145" ht="11.1" customHeight="1" x14ac:dyDescent="0.2"/>
    <row r="1146" ht="11.1" customHeight="1" x14ac:dyDescent="0.2"/>
    <row r="1147" ht="11.1" customHeight="1" x14ac:dyDescent="0.2"/>
    <row r="1148" ht="11.1" customHeight="1" x14ac:dyDescent="0.2"/>
    <row r="1149" ht="11.1" customHeight="1" x14ac:dyDescent="0.2"/>
    <row r="1150" ht="11.1" customHeight="1" x14ac:dyDescent="0.2"/>
    <row r="1151" ht="11.1" customHeight="1" x14ac:dyDescent="0.2"/>
    <row r="1152" ht="11.1" customHeight="1" x14ac:dyDescent="0.2"/>
    <row r="1153" ht="11.1" customHeight="1" x14ac:dyDescent="0.2"/>
    <row r="1154" ht="11.1" customHeight="1" x14ac:dyDescent="0.2"/>
    <row r="1155" ht="11.1" customHeight="1" x14ac:dyDescent="0.2"/>
    <row r="1156" ht="11.1" customHeight="1" x14ac:dyDescent="0.2"/>
    <row r="1157" ht="11.1" customHeight="1" x14ac:dyDescent="0.2"/>
    <row r="1158" ht="11.1" customHeight="1" x14ac:dyDescent="0.2"/>
    <row r="1159" ht="11.1" customHeight="1" x14ac:dyDescent="0.2"/>
    <row r="1160" ht="11.1" customHeight="1" x14ac:dyDescent="0.2"/>
    <row r="1161" ht="11.1" customHeight="1" x14ac:dyDescent="0.2"/>
    <row r="1162" ht="11.1" customHeight="1" x14ac:dyDescent="0.2"/>
    <row r="1163" ht="11.1" customHeight="1" x14ac:dyDescent="0.2"/>
    <row r="1164" ht="11.1" customHeight="1" x14ac:dyDescent="0.2"/>
    <row r="1165" ht="11.1" customHeight="1" x14ac:dyDescent="0.2"/>
    <row r="1166" ht="11.1" customHeight="1" x14ac:dyDescent="0.2"/>
    <row r="1167" ht="11.1" customHeight="1" x14ac:dyDescent="0.2"/>
    <row r="116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11.1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11.1" customHeight="1" x14ac:dyDescent="0.2"/>
    <row r="1181" ht="11.1" customHeight="1" x14ac:dyDescent="0.2"/>
    <row r="1182" ht="11.1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11.1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11.1" customHeight="1" x14ac:dyDescent="0.2"/>
    <row r="1196" ht="11.1" customHeight="1" x14ac:dyDescent="0.2"/>
    <row r="1197" ht="11.1" customHeight="1" x14ac:dyDescent="0.2"/>
    <row r="1198" ht="11.1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11.1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11.1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11.1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11.1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11.1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11.1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11.1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11.1" customHeight="1" x14ac:dyDescent="0.2"/>
    <row r="1290" ht="11.1" customHeight="1" x14ac:dyDescent="0.2"/>
    <row r="1291" ht="11.1" customHeight="1" x14ac:dyDescent="0.2"/>
    <row r="1292" ht="11.1" customHeight="1" x14ac:dyDescent="0.2"/>
    <row r="1293" ht="11.1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11.1" customHeight="1" x14ac:dyDescent="0.2"/>
    <row r="1299" ht="11.1" customHeight="1" x14ac:dyDescent="0.2"/>
    <row r="1300" ht="11.1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11.1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11.1" customHeight="1" x14ac:dyDescent="0.2"/>
    <row r="1322" ht="11.1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11.1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11.1" customHeight="1" x14ac:dyDescent="0.2"/>
    <row r="1339" ht="11.1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11.1" customHeight="1" x14ac:dyDescent="0.2"/>
    <row r="1349" ht="11.1" customHeight="1" x14ac:dyDescent="0.2"/>
    <row r="1350" ht="11.1" customHeight="1" x14ac:dyDescent="0.2"/>
    <row r="1351" ht="11.1" customHeight="1" x14ac:dyDescent="0.2"/>
    <row r="1352" ht="11.1" customHeight="1" x14ac:dyDescent="0.2"/>
    <row r="1353" ht="11.1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11.1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11.1" customHeight="1" x14ac:dyDescent="0.2"/>
    <row r="1381" ht="11.1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11.1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11.1" customHeight="1" x14ac:dyDescent="0.2"/>
    <row r="1414" ht="11.1" customHeight="1" x14ac:dyDescent="0.2"/>
    <row r="1415" ht="11.1" customHeight="1" x14ac:dyDescent="0.2"/>
    <row r="1416" ht="11.1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11.1" customHeight="1" x14ac:dyDescent="0.2"/>
    <row r="1422" ht="11.1" customHeight="1" x14ac:dyDescent="0.2"/>
    <row r="1423" ht="11.1" customHeight="1" x14ac:dyDescent="0.2"/>
    <row r="1424" ht="11.1" customHeight="1" x14ac:dyDescent="0.2"/>
    <row r="1425" ht="11.1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11.1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11.1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11.1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11.1" customHeight="1" x14ac:dyDescent="0.2"/>
    <row r="1453" ht="11.1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11.1" customHeight="1" x14ac:dyDescent="0.2"/>
    <row r="1475" ht="11.1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11.1" customHeight="1" x14ac:dyDescent="0.2"/>
    <row r="1483" ht="11.1" customHeight="1" x14ac:dyDescent="0.2"/>
    <row r="1484" ht="11.1" customHeight="1" x14ac:dyDescent="0.2"/>
    <row r="1485" ht="11.1" customHeight="1" x14ac:dyDescent="0.2"/>
    <row r="1486" ht="11.1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11.1" customHeight="1" x14ac:dyDescent="0.2"/>
    <row r="1496" ht="11.1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11.1" customHeight="1" x14ac:dyDescent="0.2"/>
    <row r="1525" ht="11.1" customHeight="1" x14ac:dyDescent="0.2"/>
    <row r="1526" ht="11.1" customHeight="1" x14ac:dyDescent="0.2"/>
    <row r="1527" ht="11.1" customHeight="1" x14ac:dyDescent="0.2"/>
    <row r="1528" ht="11.1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11.1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11.1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11.1" customHeight="1" x14ac:dyDescent="0.2"/>
    <row r="1554" ht="11.1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11.1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11.1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11.1" customHeight="1" x14ac:dyDescent="0.2"/>
    <row r="1579" ht="11.1" customHeight="1" x14ac:dyDescent="0.2"/>
    <row r="1580" ht="11.1" customHeight="1" x14ac:dyDescent="0.2"/>
    <row r="1581" ht="11.1" customHeight="1" x14ac:dyDescent="0.2"/>
    <row r="1582" ht="11.1" customHeight="1" x14ac:dyDescent="0.2"/>
    <row r="1583" ht="11.1" customHeight="1" x14ac:dyDescent="0.2"/>
    <row r="1584" ht="11.1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11.1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11.1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11.1" customHeight="1" x14ac:dyDescent="0.2"/>
    <row r="1609" ht="11.1" customHeight="1" x14ac:dyDescent="0.2"/>
    <row r="1610" ht="11.1" customHeight="1" x14ac:dyDescent="0.2"/>
    <row r="1611" ht="11.1" customHeight="1" x14ac:dyDescent="0.2"/>
    <row r="1612" ht="11.1" customHeight="1" x14ac:dyDescent="0.2"/>
    <row r="1613" ht="11.1" customHeight="1" x14ac:dyDescent="0.2"/>
    <row r="1614" ht="11.1" customHeight="1" x14ac:dyDescent="0.2"/>
    <row r="1615" ht="11.1" customHeight="1" x14ac:dyDescent="0.2"/>
    <row r="1616" ht="11.1" customHeight="1" x14ac:dyDescent="0.2"/>
    <row r="1617" ht="11.1" customHeight="1" x14ac:dyDescent="0.2"/>
    <row r="1618" ht="11.1" customHeight="1" x14ac:dyDescent="0.2"/>
    <row r="1619" ht="11.1" customHeight="1" x14ac:dyDescent="0.2"/>
    <row r="1620" ht="11.1" customHeight="1" x14ac:dyDescent="0.2"/>
    <row r="1621" ht="11.1" customHeight="1" x14ac:dyDescent="0.2"/>
    <row r="1622" ht="11.1" customHeight="1" x14ac:dyDescent="0.2"/>
    <row r="1623" ht="11.1" customHeight="1" x14ac:dyDescent="0.2"/>
    <row r="1624" ht="11.1" customHeight="1" x14ac:dyDescent="0.2"/>
    <row r="1625" ht="11.1" customHeight="1" x14ac:dyDescent="0.2"/>
    <row r="1626" ht="11.1" customHeight="1" x14ac:dyDescent="0.2"/>
    <row r="1627" ht="11.1" customHeight="1" x14ac:dyDescent="0.2"/>
    <row r="1628" ht="11.1" customHeight="1" x14ac:dyDescent="0.2"/>
    <row r="1629" ht="11.1" customHeight="1" x14ac:dyDescent="0.2"/>
    <row r="1630" ht="11.1" customHeight="1" x14ac:dyDescent="0.2"/>
    <row r="1631" ht="11.1" customHeight="1" x14ac:dyDescent="0.2"/>
    <row r="1632" ht="11.1" customHeight="1" x14ac:dyDescent="0.2"/>
    <row r="1633" ht="11.1" customHeight="1" x14ac:dyDescent="0.2"/>
    <row r="1634" ht="11.1" customHeight="1" x14ac:dyDescent="0.2"/>
    <row r="1635" ht="11.1" customHeight="1" x14ac:dyDescent="0.2"/>
    <row r="1636" ht="11.1" customHeight="1" x14ac:dyDescent="0.2"/>
    <row r="1637" ht="11.1" customHeight="1" x14ac:dyDescent="0.2"/>
    <row r="1638" ht="11.1" customHeight="1" x14ac:dyDescent="0.2"/>
    <row r="1639" ht="11.1" customHeight="1" x14ac:dyDescent="0.2"/>
    <row r="1640" ht="11.1" customHeight="1" x14ac:dyDescent="0.2"/>
    <row r="1641" ht="11.1" customHeight="1" x14ac:dyDescent="0.2"/>
    <row r="1642" ht="11.1" customHeight="1" x14ac:dyDescent="0.2"/>
    <row r="1643" ht="11.1" customHeight="1" x14ac:dyDescent="0.2"/>
    <row r="1644" ht="11.1" customHeight="1" x14ac:dyDescent="0.2"/>
    <row r="1645" ht="11.1" customHeight="1" x14ac:dyDescent="0.2"/>
    <row r="1646" ht="11.1" customHeight="1" x14ac:dyDescent="0.2"/>
    <row r="1647" ht="11.1" customHeight="1" x14ac:dyDescent="0.2"/>
    <row r="1648" ht="11.1" customHeight="1" x14ac:dyDescent="0.2"/>
    <row r="1649" ht="11.1" customHeight="1" x14ac:dyDescent="0.2"/>
    <row r="1650" ht="11.1" customHeight="1" x14ac:dyDescent="0.2"/>
    <row r="1651" ht="11.1" customHeight="1" x14ac:dyDescent="0.2"/>
    <row r="1652" ht="11.1" customHeight="1" x14ac:dyDescent="0.2"/>
    <row r="1653" ht="11.1" customHeight="1" x14ac:dyDescent="0.2"/>
    <row r="1654" ht="11.1" customHeight="1" x14ac:dyDescent="0.2"/>
    <row r="1655" ht="11.1" customHeight="1" x14ac:dyDescent="0.2"/>
    <row r="1656" ht="11.1" customHeight="1" x14ac:dyDescent="0.2"/>
    <row r="1657" ht="11.1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11.1" customHeight="1" x14ac:dyDescent="0.2"/>
    <row r="1670" ht="11.1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11.1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11.1" customHeight="1" x14ac:dyDescent="0.2"/>
    <row r="1684" ht="11.1" customHeight="1" x14ac:dyDescent="0.2"/>
    <row r="1685" ht="11.1" customHeight="1" x14ac:dyDescent="0.2"/>
    <row r="1686" ht="11.1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11.1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11.1" customHeight="1" x14ac:dyDescent="0.2"/>
    <row r="1699" ht="11.1" customHeight="1" x14ac:dyDescent="0.2"/>
    <row r="1700" ht="11.1" customHeight="1" x14ac:dyDescent="0.2"/>
    <row r="1701" ht="11.1" customHeight="1" x14ac:dyDescent="0.2"/>
    <row r="1702" ht="11.1" customHeight="1" x14ac:dyDescent="0.2"/>
    <row r="1703" ht="11.1" customHeight="1" x14ac:dyDescent="0.2"/>
    <row r="1704" ht="11.1" customHeight="1" x14ac:dyDescent="0.2"/>
    <row r="1705" ht="11.1" customHeight="1" x14ac:dyDescent="0.2"/>
    <row r="1706" ht="11.1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11.1" customHeight="1" x14ac:dyDescent="0.2"/>
    <row r="1713" ht="11.1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11.1" customHeight="1" x14ac:dyDescent="0.2"/>
    <row r="1720" ht="11.1" customHeight="1" x14ac:dyDescent="0.2"/>
    <row r="1721" ht="11.1" customHeight="1" x14ac:dyDescent="0.2"/>
    <row r="1722" ht="11.1" customHeight="1" x14ac:dyDescent="0.2"/>
    <row r="1723" ht="11.1" customHeight="1" x14ac:dyDescent="0.2"/>
    <row r="1724" ht="11.1" customHeight="1" x14ac:dyDescent="0.2"/>
    <row r="1725" ht="11.1" customHeight="1" x14ac:dyDescent="0.2"/>
    <row r="1726" ht="11.1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11.1" customHeight="1" x14ac:dyDescent="0.2"/>
    <row r="1749" ht="11.1" customHeight="1" x14ac:dyDescent="0.2"/>
    <row r="1750" ht="11.1" customHeight="1" x14ac:dyDescent="0.2"/>
    <row r="1751" ht="11.1" customHeight="1" x14ac:dyDescent="0.2"/>
    <row r="1752" ht="11.1" customHeight="1" x14ac:dyDescent="0.2"/>
    <row r="1753" ht="11.1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11.1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11.1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11.1" customHeight="1" x14ac:dyDescent="0.2"/>
    <row r="1788" ht="11.1" customHeight="1" x14ac:dyDescent="0.2"/>
    <row r="1789" ht="11.1" customHeight="1" x14ac:dyDescent="0.2"/>
    <row r="1790" ht="11.1" customHeight="1" x14ac:dyDescent="0.2"/>
    <row r="1791" ht="11.1" customHeight="1" x14ac:dyDescent="0.2"/>
    <row r="1792" ht="11.1" customHeight="1" x14ac:dyDescent="0.2"/>
    <row r="1793" ht="11.1" customHeight="1" x14ac:dyDescent="0.2"/>
    <row r="1794" ht="11.1" customHeight="1" x14ac:dyDescent="0.2"/>
    <row r="1795" ht="11.1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ht="11.1" customHeight="1" x14ac:dyDescent="0.2"/>
    <row r="1810" ht="11.1" customHeight="1" x14ac:dyDescent="0.2"/>
    <row r="1811" ht="11.1" customHeight="1" x14ac:dyDescent="0.2"/>
    <row r="1812" ht="11.1" customHeight="1" x14ac:dyDescent="0.2"/>
    <row r="1813" ht="11.1" customHeight="1" x14ac:dyDescent="0.2"/>
    <row r="1814" ht="11.1" customHeight="1" x14ac:dyDescent="0.2"/>
    <row r="1815" ht="11.1" customHeight="1" x14ac:dyDescent="0.2"/>
    <row r="1816" ht="11.1" customHeight="1" x14ac:dyDescent="0.2"/>
    <row r="1817" ht="11.1" customHeight="1" x14ac:dyDescent="0.2"/>
    <row r="1818" ht="11.1" customHeight="1" x14ac:dyDescent="0.2"/>
    <row r="1819" ht="11.1" customHeight="1" x14ac:dyDescent="0.2"/>
    <row r="1820" ht="11.1" customHeight="1" x14ac:dyDescent="0.2"/>
    <row r="1821" ht="11.1" customHeight="1" x14ac:dyDescent="0.2"/>
    <row r="1822" ht="11.1" customHeight="1" x14ac:dyDescent="0.2"/>
    <row r="1823" ht="11.1" customHeight="1" x14ac:dyDescent="0.2"/>
    <row r="1824" ht="11.1" customHeight="1" x14ac:dyDescent="0.2"/>
    <row r="1825" ht="11.1" customHeight="1" x14ac:dyDescent="0.2"/>
    <row r="1826" ht="11.1" customHeight="1" x14ac:dyDescent="0.2"/>
    <row r="1827" ht="11.1" customHeight="1" x14ac:dyDescent="0.2"/>
    <row r="1828" ht="11.1" customHeight="1" x14ac:dyDescent="0.2"/>
    <row r="1829" ht="11.1" customHeight="1" x14ac:dyDescent="0.2"/>
    <row r="1830" ht="11.1" customHeight="1" x14ac:dyDescent="0.2"/>
    <row r="1831" ht="11.1" customHeight="1" x14ac:dyDescent="0.2"/>
    <row r="1832" ht="11.1" customHeight="1" x14ac:dyDescent="0.2"/>
    <row r="1833" ht="11.1" customHeight="1" x14ac:dyDescent="0.2"/>
    <row r="1834" ht="11.1" customHeight="1" x14ac:dyDescent="0.2"/>
    <row r="1835" ht="11.1" customHeight="1" x14ac:dyDescent="0.2"/>
    <row r="1836" ht="11.1" customHeight="1" x14ac:dyDescent="0.2"/>
    <row r="1837" ht="11.1" customHeight="1" x14ac:dyDescent="0.2"/>
    <row r="1838" ht="11.1" customHeight="1" x14ac:dyDescent="0.2"/>
    <row r="1839" ht="11.1" customHeight="1" x14ac:dyDescent="0.2"/>
    <row r="1840" ht="11.1" customHeight="1" x14ac:dyDescent="0.2"/>
    <row r="1841" ht="11.1" customHeight="1" x14ac:dyDescent="0.2"/>
    <row r="1842" ht="11.1" customHeight="1" x14ac:dyDescent="0.2"/>
    <row r="1843" ht="11.1" customHeight="1" x14ac:dyDescent="0.2"/>
    <row r="1844" ht="11.1" customHeight="1" x14ac:dyDescent="0.2"/>
    <row r="1845" ht="11.1" customHeight="1" x14ac:dyDescent="0.2"/>
    <row r="1846" ht="11.1" customHeight="1" x14ac:dyDescent="0.2"/>
    <row r="1847" ht="11.1" customHeight="1" x14ac:dyDescent="0.2"/>
    <row r="1848" ht="11.1" customHeight="1" x14ac:dyDescent="0.2"/>
    <row r="1849" ht="11.1" customHeight="1" x14ac:dyDescent="0.2"/>
    <row r="1850" ht="11.1" customHeight="1" x14ac:dyDescent="0.2"/>
    <row r="1851" ht="11.1" customHeight="1" x14ac:dyDescent="0.2"/>
    <row r="1852" ht="11.1" customHeight="1" x14ac:dyDescent="0.2"/>
    <row r="1853" ht="11.1" customHeight="1" x14ac:dyDescent="0.2"/>
    <row r="1854" ht="11.1" customHeight="1" x14ac:dyDescent="0.2"/>
    <row r="1855" ht="11.1" customHeight="1" x14ac:dyDescent="0.2"/>
    <row r="1856" ht="11.1" customHeight="1" x14ac:dyDescent="0.2"/>
    <row r="1857" ht="11.1" customHeight="1" x14ac:dyDescent="0.2"/>
    <row r="1858" ht="11.1" customHeight="1" x14ac:dyDescent="0.2"/>
    <row r="1859" ht="11.1" customHeight="1" x14ac:dyDescent="0.2"/>
    <row r="1860" ht="11.1" customHeight="1" x14ac:dyDescent="0.2"/>
    <row r="1861" ht="11.1" customHeight="1" x14ac:dyDescent="0.2"/>
    <row r="1862" ht="11.1" customHeight="1" x14ac:dyDescent="0.2"/>
    <row r="1863" ht="11.1" customHeight="1" x14ac:dyDescent="0.2"/>
    <row r="1864" ht="11.1" customHeight="1" x14ac:dyDescent="0.2"/>
    <row r="1865" ht="11.1" customHeight="1" x14ac:dyDescent="0.2"/>
    <row r="1866" ht="11.1" customHeight="1" x14ac:dyDescent="0.2"/>
    <row r="1867" ht="11.1" customHeight="1" x14ac:dyDescent="0.2"/>
    <row r="1868" ht="11.1" customHeight="1" x14ac:dyDescent="0.2"/>
    <row r="1869" ht="11.1" customHeight="1" x14ac:dyDescent="0.2"/>
    <row r="1870" ht="11.1" customHeight="1" x14ac:dyDescent="0.2"/>
    <row r="1871" ht="11.1" customHeight="1" x14ac:dyDescent="0.2"/>
    <row r="1872" ht="11.1" customHeight="1" x14ac:dyDescent="0.2"/>
    <row r="1873" ht="11.1" customHeight="1" x14ac:dyDescent="0.2"/>
    <row r="1874" ht="11.1" customHeight="1" x14ac:dyDescent="0.2"/>
    <row r="1875" ht="11.1" customHeight="1" x14ac:dyDescent="0.2"/>
    <row r="1876" ht="11.1" customHeight="1" x14ac:dyDescent="0.2"/>
    <row r="1877" ht="11.1" customHeight="1" x14ac:dyDescent="0.2"/>
    <row r="1878" ht="11.1" customHeight="1" x14ac:dyDescent="0.2"/>
    <row r="1879" ht="11.1" customHeight="1" x14ac:dyDescent="0.2"/>
    <row r="1880" ht="11.1" customHeight="1" x14ac:dyDescent="0.2"/>
    <row r="1881" ht="11.1" customHeight="1" x14ac:dyDescent="0.2"/>
    <row r="1882" ht="11.1" customHeight="1" x14ac:dyDescent="0.2"/>
    <row r="1883" ht="11.1" customHeight="1" x14ac:dyDescent="0.2"/>
    <row r="1884" ht="11.1" customHeight="1" x14ac:dyDescent="0.2"/>
    <row r="1885" ht="11.1" customHeight="1" x14ac:dyDescent="0.2"/>
    <row r="1886" ht="11.1" customHeight="1" x14ac:dyDescent="0.2"/>
    <row r="1887" ht="11.1" customHeight="1" x14ac:dyDescent="0.2"/>
    <row r="1888" ht="11.1" customHeight="1" x14ac:dyDescent="0.2"/>
    <row r="1889" ht="11.1" customHeight="1" x14ac:dyDescent="0.2"/>
    <row r="1890" ht="11.1" customHeight="1" x14ac:dyDescent="0.2"/>
    <row r="1891" ht="11.1" customHeight="1" x14ac:dyDescent="0.2"/>
    <row r="1892" ht="11.1" customHeight="1" x14ac:dyDescent="0.2"/>
    <row r="1893" ht="11.1" customHeight="1" x14ac:dyDescent="0.2"/>
    <row r="1894" ht="11.1" customHeight="1" x14ac:dyDescent="0.2"/>
    <row r="1895" ht="11.1" customHeight="1" x14ac:dyDescent="0.2"/>
    <row r="1896" ht="11.1" customHeight="1" x14ac:dyDescent="0.2"/>
    <row r="1897" ht="11.1" customHeight="1" x14ac:dyDescent="0.2"/>
    <row r="1898" ht="11.1" customHeight="1" x14ac:dyDescent="0.2"/>
    <row r="1899" ht="11.1" customHeight="1" x14ac:dyDescent="0.2"/>
    <row r="1900" ht="11.1" customHeight="1" x14ac:dyDescent="0.2"/>
    <row r="1901" ht="11.1" customHeight="1" x14ac:dyDescent="0.2"/>
    <row r="1902" ht="11.1" customHeight="1" x14ac:dyDescent="0.2"/>
    <row r="1903" ht="11.1" customHeight="1" x14ac:dyDescent="0.2"/>
    <row r="1904" ht="11.1" customHeight="1" x14ac:dyDescent="0.2"/>
    <row r="1905" ht="11.1" customHeight="1" x14ac:dyDescent="0.2"/>
    <row r="1906" ht="11.1" customHeight="1" x14ac:dyDescent="0.2"/>
    <row r="1907" ht="11.1" customHeight="1" x14ac:dyDescent="0.2"/>
    <row r="1908" ht="11.1" customHeight="1" x14ac:dyDescent="0.2"/>
    <row r="1909" ht="11.1" customHeight="1" x14ac:dyDescent="0.2"/>
    <row r="1910" ht="11.1" customHeight="1" x14ac:dyDescent="0.2"/>
    <row r="1911" ht="11.1" customHeight="1" x14ac:dyDescent="0.2"/>
    <row r="1912" ht="11.1" customHeight="1" x14ac:dyDescent="0.2"/>
    <row r="1913" ht="11.1" customHeight="1" x14ac:dyDescent="0.2"/>
    <row r="1914" ht="11.1" customHeight="1" x14ac:dyDescent="0.2"/>
    <row r="1915" ht="11.1" customHeight="1" x14ac:dyDescent="0.2"/>
    <row r="1916" ht="11.1" customHeight="1" x14ac:dyDescent="0.2"/>
    <row r="1917" ht="11.1" customHeight="1" x14ac:dyDescent="0.2"/>
    <row r="1918" ht="11.1" customHeight="1" x14ac:dyDescent="0.2"/>
    <row r="1919" ht="11.1" customHeight="1" x14ac:dyDescent="0.2"/>
    <row r="1920" ht="11.1" customHeight="1" x14ac:dyDescent="0.2"/>
    <row r="1921" ht="11.1" customHeight="1" x14ac:dyDescent="0.2"/>
    <row r="1922" ht="11.1" customHeight="1" x14ac:dyDescent="0.2"/>
    <row r="1923" ht="11.1" customHeight="1" x14ac:dyDescent="0.2"/>
    <row r="1924" ht="11.1" customHeight="1" x14ac:dyDescent="0.2"/>
    <row r="1925" ht="11.1" customHeight="1" x14ac:dyDescent="0.2"/>
    <row r="1926" ht="11.1" customHeight="1" x14ac:dyDescent="0.2"/>
    <row r="1927" ht="11.1" customHeight="1" x14ac:dyDescent="0.2"/>
    <row r="1928" ht="11.1" customHeight="1" x14ac:dyDescent="0.2"/>
    <row r="1929" ht="11.1" customHeight="1" x14ac:dyDescent="0.2"/>
    <row r="1930" ht="11.1" customHeight="1" x14ac:dyDescent="0.2"/>
    <row r="1931" ht="11.1" customHeight="1" x14ac:dyDescent="0.2"/>
    <row r="1932" ht="11.1" customHeight="1" x14ac:dyDescent="0.2"/>
    <row r="1933" ht="11.1" customHeight="1" x14ac:dyDescent="0.2"/>
    <row r="1934" ht="11.1" customHeight="1" x14ac:dyDescent="0.2"/>
    <row r="1935" ht="11.1" customHeight="1" x14ac:dyDescent="0.2"/>
    <row r="1936" ht="11.1" customHeight="1" x14ac:dyDescent="0.2"/>
    <row r="1937" ht="11.1" customHeight="1" x14ac:dyDescent="0.2"/>
    <row r="1938" ht="11.1" customHeight="1" x14ac:dyDescent="0.2"/>
    <row r="1939" ht="11.1" customHeight="1" x14ac:dyDescent="0.2"/>
    <row r="1940" ht="11.1" customHeight="1" x14ac:dyDescent="0.2"/>
    <row r="1941" ht="11.1" customHeight="1" x14ac:dyDescent="0.2"/>
    <row r="1942" ht="11.1" customHeight="1" x14ac:dyDescent="0.2"/>
    <row r="1943" ht="11.1" customHeight="1" x14ac:dyDescent="0.2"/>
    <row r="1944" ht="11.1" customHeight="1" x14ac:dyDescent="0.2"/>
    <row r="1945" ht="11.1" customHeight="1" x14ac:dyDescent="0.2"/>
    <row r="1946" ht="11.1" customHeight="1" x14ac:dyDescent="0.2"/>
    <row r="1947" ht="11.1" customHeight="1" x14ac:dyDescent="0.2"/>
    <row r="1948" ht="11.1" customHeight="1" x14ac:dyDescent="0.2"/>
    <row r="1949" ht="11.1" customHeight="1" x14ac:dyDescent="0.2"/>
    <row r="1950" ht="11.1" customHeight="1" x14ac:dyDescent="0.2"/>
    <row r="1951" ht="11.1" customHeight="1" x14ac:dyDescent="0.2"/>
    <row r="1952" ht="11.1" customHeight="1" x14ac:dyDescent="0.2"/>
    <row r="1953" ht="11.1" customHeight="1" x14ac:dyDescent="0.2"/>
    <row r="1954" ht="11.1" customHeight="1" x14ac:dyDescent="0.2"/>
    <row r="1955" ht="11.1" customHeight="1" x14ac:dyDescent="0.2"/>
    <row r="1956" ht="11.1" customHeight="1" x14ac:dyDescent="0.2"/>
    <row r="1957" ht="11.1" customHeight="1" x14ac:dyDescent="0.2"/>
    <row r="1958" ht="11.1" customHeight="1" x14ac:dyDescent="0.2"/>
    <row r="1959" ht="11.1" customHeight="1" x14ac:dyDescent="0.2"/>
    <row r="1960" ht="11.1" customHeight="1" x14ac:dyDescent="0.2"/>
    <row r="1961" ht="11.1" customHeight="1" x14ac:dyDescent="0.2"/>
    <row r="1962" ht="11.1" customHeight="1" x14ac:dyDescent="0.2"/>
    <row r="1963" ht="11.1" customHeight="1" x14ac:dyDescent="0.2"/>
    <row r="1964" ht="11.1" customHeight="1" x14ac:dyDescent="0.2"/>
    <row r="1965" ht="11.1" customHeight="1" x14ac:dyDescent="0.2"/>
    <row r="1966" ht="11.1" customHeight="1" x14ac:dyDescent="0.2"/>
    <row r="1967" ht="11.1" customHeight="1" x14ac:dyDescent="0.2"/>
    <row r="1968" ht="11.1" customHeight="1" x14ac:dyDescent="0.2"/>
    <row r="1969" ht="11.1" customHeight="1" x14ac:dyDescent="0.2"/>
    <row r="1970" ht="11.1" customHeight="1" x14ac:dyDescent="0.2"/>
    <row r="1971" ht="11.1" customHeight="1" x14ac:dyDescent="0.2"/>
    <row r="1972" ht="11.1" customHeight="1" x14ac:dyDescent="0.2"/>
    <row r="1973" ht="11.1" customHeight="1" x14ac:dyDescent="0.2"/>
    <row r="1974" ht="11.1" customHeight="1" x14ac:dyDescent="0.2"/>
    <row r="1975" ht="11.1" customHeight="1" x14ac:dyDescent="0.2"/>
    <row r="1976" ht="11.1" customHeight="1" x14ac:dyDescent="0.2"/>
    <row r="1977" ht="11.1" customHeight="1" x14ac:dyDescent="0.2"/>
    <row r="1978" ht="11.1" customHeight="1" x14ac:dyDescent="0.2"/>
    <row r="1979" ht="11.1" customHeight="1" x14ac:dyDescent="0.2"/>
    <row r="1980" ht="11.1" customHeight="1" x14ac:dyDescent="0.2"/>
    <row r="1981" ht="11.1" customHeight="1" x14ac:dyDescent="0.2"/>
    <row r="1982" ht="11.1" customHeight="1" x14ac:dyDescent="0.2"/>
    <row r="1983" ht="11.1" customHeight="1" x14ac:dyDescent="0.2"/>
    <row r="1984" ht="11.1" customHeight="1" x14ac:dyDescent="0.2"/>
    <row r="1985" ht="11.1" customHeight="1" x14ac:dyDescent="0.2"/>
    <row r="1986" ht="11.1" customHeight="1" x14ac:dyDescent="0.2"/>
    <row r="1987" ht="11.1" customHeight="1" x14ac:dyDescent="0.2"/>
    <row r="1988" ht="11.1" customHeight="1" x14ac:dyDescent="0.2"/>
    <row r="1989" ht="11.1" customHeight="1" x14ac:dyDescent="0.2"/>
    <row r="1990" ht="11.1" customHeight="1" x14ac:dyDescent="0.2"/>
    <row r="1991" ht="11.1" customHeight="1" x14ac:dyDescent="0.2"/>
    <row r="1992" ht="11.1" customHeight="1" x14ac:dyDescent="0.2"/>
    <row r="1993" ht="11.1" customHeight="1" x14ac:dyDescent="0.2"/>
    <row r="1994" ht="11.1" customHeight="1" x14ac:dyDescent="0.2"/>
    <row r="1995" ht="11.1" customHeight="1" x14ac:dyDescent="0.2"/>
    <row r="1996" ht="11.1" customHeight="1" x14ac:dyDescent="0.2"/>
    <row r="1997" ht="11.1" customHeight="1" x14ac:dyDescent="0.2"/>
    <row r="1998" ht="11.1" customHeight="1" x14ac:dyDescent="0.2"/>
    <row r="1999" ht="11.1" customHeight="1" x14ac:dyDescent="0.2"/>
    <row r="2000" ht="11.1" customHeight="1" x14ac:dyDescent="0.2"/>
    <row r="2001" ht="11.1" customHeight="1" x14ac:dyDescent="0.2"/>
    <row r="2002" ht="11.1" customHeight="1" x14ac:dyDescent="0.2"/>
    <row r="2003" ht="11.1" customHeight="1" x14ac:dyDescent="0.2"/>
    <row r="2004" ht="11.1" customHeight="1" x14ac:dyDescent="0.2"/>
    <row r="2005" ht="11.1" customHeight="1" x14ac:dyDescent="0.2"/>
    <row r="2006" ht="11.1" customHeight="1" x14ac:dyDescent="0.2"/>
    <row r="2007" ht="11.1" customHeight="1" x14ac:dyDescent="0.2"/>
    <row r="2008" ht="11.1" customHeight="1" x14ac:dyDescent="0.2"/>
    <row r="2009" ht="11.1" customHeight="1" x14ac:dyDescent="0.2"/>
    <row r="2010" ht="11.1" customHeight="1" x14ac:dyDescent="0.2"/>
    <row r="2011" ht="11.1" customHeight="1" x14ac:dyDescent="0.2"/>
    <row r="2012" ht="11.1" customHeight="1" x14ac:dyDescent="0.2"/>
    <row r="2013" ht="11.1" customHeight="1" x14ac:dyDescent="0.2"/>
    <row r="2014" ht="11.1" customHeight="1" x14ac:dyDescent="0.2"/>
    <row r="2015" ht="11.1" customHeight="1" x14ac:dyDescent="0.2"/>
    <row r="2016" ht="11.1" customHeight="1" x14ac:dyDescent="0.2"/>
    <row r="2017" ht="11.1" customHeight="1" x14ac:dyDescent="0.2"/>
    <row r="2018" ht="11.1" customHeight="1" x14ac:dyDescent="0.2"/>
    <row r="2019" ht="11.1" customHeight="1" x14ac:dyDescent="0.2"/>
    <row r="2020" ht="11.1" customHeight="1" x14ac:dyDescent="0.2"/>
    <row r="2021" ht="11.1" customHeight="1" x14ac:dyDescent="0.2"/>
    <row r="2022" ht="11.1" customHeight="1" x14ac:dyDescent="0.2"/>
    <row r="2023" ht="11.1" customHeight="1" x14ac:dyDescent="0.2"/>
    <row r="2024" ht="11.1" customHeight="1" x14ac:dyDescent="0.2"/>
    <row r="2025" ht="11.1" customHeight="1" x14ac:dyDescent="0.2"/>
    <row r="2026" ht="11.1" customHeight="1" x14ac:dyDescent="0.2"/>
    <row r="2027" ht="11.1" customHeight="1" x14ac:dyDescent="0.2"/>
    <row r="2028" ht="11.1" customHeight="1" x14ac:dyDescent="0.2"/>
    <row r="2029" ht="11.1" customHeight="1" x14ac:dyDescent="0.2"/>
    <row r="2030" ht="11.1" customHeight="1" x14ac:dyDescent="0.2"/>
    <row r="2031" ht="11.1" customHeight="1" x14ac:dyDescent="0.2"/>
    <row r="2032" ht="11.1" customHeight="1" x14ac:dyDescent="0.2"/>
    <row r="2033" ht="11.1" customHeight="1" x14ac:dyDescent="0.2"/>
    <row r="2034" ht="11.1" customHeight="1" x14ac:dyDescent="0.2"/>
    <row r="2035" ht="11.1" customHeight="1" x14ac:dyDescent="0.2"/>
    <row r="2036" ht="11.1" customHeight="1" x14ac:dyDescent="0.2"/>
    <row r="2037" ht="11.1" customHeight="1" x14ac:dyDescent="0.2"/>
    <row r="2038" ht="11.1" customHeight="1" x14ac:dyDescent="0.2"/>
    <row r="2039" ht="11.1" customHeight="1" x14ac:dyDescent="0.2"/>
    <row r="2040" ht="11.1" customHeight="1" x14ac:dyDescent="0.2"/>
    <row r="2041" ht="11.1" customHeight="1" x14ac:dyDescent="0.2"/>
    <row r="2042" ht="11.1" customHeight="1" x14ac:dyDescent="0.2"/>
    <row r="2043" ht="11.1" customHeight="1" x14ac:dyDescent="0.2"/>
    <row r="2044" ht="11.1" customHeight="1" x14ac:dyDescent="0.2"/>
    <row r="2045" ht="11.1" customHeight="1" x14ac:dyDescent="0.2"/>
    <row r="2046" ht="11.1" customHeight="1" x14ac:dyDescent="0.2"/>
    <row r="2047" ht="11.1" customHeight="1" x14ac:dyDescent="0.2"/>
    <row r="2048" ht="11.1" customHeight="1" x14ac:dyDescent="0.2"/>
    <row r="2049" ht="11.1" customHeight="1" x14ac:dyDescent="0.2"/>
    <row r="2050" ht="11.1" customHeight="1" x14ac:dyDescent="0.2"/>
    <row r="2051" ht="11.1" customHeight="1" x14ac:dyDescent="0.2"/>
    <row r="2052" ht="11.1" customHeight="1" x14ac:dyDescent="0.2"/>
    <row r="2053" ht="11.1" customHeight="1" x14ac:dyDescent="0.2"/>
    <row r="2054" ht="11.1" customHeight="1" x14ac:dyDescent="0.2"/>
    <row r="2055" ht="11.1" customHeight="1" x14ac:dyDescent="0.2"/>
    <row r="2056" ht="11.1" customHeight="1" x14ac:dyDescent="0.2"/>
    <row r="2057" ht="11.1" customHeight="1" x14ac:dyDescent="0.2"/>
    <row r="2058" ht="11.1" customHeight="1" x14ac:dyDescent="0.2"/>
    <row r="2059" ht="11.1" customHeight="1" x14ac:dyDescent="0.2"/>
    <row r="2060" ht="11.1" customHeight="1" x14ac:dyDescent="0.2"/>
    <row r="2061" ht="11.1" customHeight="1" x14ac:dyDescent="0.2"/>
    <row r="2062" ht="11.1" customHeight="1" x14ac:dyDescent="0.2"/>
    <row r="2063" ht="11.1" customHeight="1" x14ac:dyDescent="0.2"/>
    <row r="2064" ht="11.1" customHeight="1" x14ac:dyDescent="0.2"/>
    <row r="2065" ht="11.1" customHeight="1" x14ac:dyDescent="0.2"/>
    <row r="2066" ht="11.1" customHeight="1" x14ac:dyDescent="0.2"/>
    <row r="2067" ht="11.1" customHeight="1" x14ac:dyDescent="0.2"/>
    <row r="2068" ht="11.1" customHeight="1" x14ac:dyDescent="0.2"/>
    <row r="2069" ht="11.1" customHeight="1" x14ac:dyDescent="0.2"/>
    <row r="2070" ht="11.1" customHeight="1" x14ac:dyDescent="0.2"/>
    <row r="2071" ht="11.1" customHeight="1" x14ac:dyDescent="0.2"/>
    <row r="2072" ht="11.1" customHeight="1" x14ac:dyDescent="0.2"/>
    <row r="2073" ht="11.1" customHeight="1" x14ac:dyDescent="0.2"/>
    <row r="2074" ht="11.1" customHeight="1" x14ac:dyDescent="0.2"/>
    <row r="2075" ht="11.1" customHeight="1" x14ac:dyDescent="0.2"/>
    <row r="2076" ht="11.1" customHeight="1" x14ac:dyDescent="0.2"/>
    <row r="2077" ht="11.1" customHeight="1" x14ac:dyDescent="0.2"/>
    <row r="2078" ht="11.1" customHeight="1" x14ac:dyDescent="0.2"/>
    <row r="2079" ht="11.1" customHeight="1" x14ac:dyDescent="0.2"/>
    <row r="2080" ht="11.1" customHeight="1" x14ac:dyDescent="0.2"/>
    <row r="2081" ht="11.1" customHeight="1" x14ac:dyDescent="0.2"/>
    <row r="2082" ht="11.1" customHeight="1" x14ac:dyDescent="0.2"/>
    <row r="2083" ht="11.1" customHeight="1" x14ac:dyDescent="0.2"/>
    <row r="2084" ht="11.1" customHeight="1" x14ac:dyDescent="0.2"/>
    <row r="2085" ht="11.1" customHeight="1" x14ac:dyDescent="0.2"/>
    <row r="2086" ht="11.1" customHeight="1" x14ac:dyDescent="0.2"/>
    <row r="2087" ht="11.1" customHeight="1" x14ac:dyDescent="0.2"/>
    <row r="2088" ht="11.1" customHeight="1" x14ac:dyDescent="0.2"/>
    <row r="2089" ht="11.1" customHeight="1" x14ac:dyDescent="0.2"/>
    <row r="2090" ht="11.1" customHeight="1" x14ac:dyDescent="0.2"/>
    <row r="2091" ht="11.1" customHeight="1" x14ac:dyDescent="0.2"/>
    <row r="2092" ht="11.1" customHeight="1" x14ac:dyDescent="0.2"/>
    <row r="2093" ht="11.1" customHeight="1" x14ac:dyDescent="0.2"/>
    <row r="2094" ht="11.1" customHeight="1" x14ac:dyDescent="0.2"/>
    <row r="2095" ht="11.1" customHeight="1" x14ac:dyDescent="0.2"/>
    <row r="2096" ht="11.1" customHeight="1" x14ac:dyDescent="0.2"/>
    <row r="2097" ht="11.1" customHeight="1" x14ac:dyDescent="0.2"/>
    <row r="2098" ht="11.1" customHeight="1" x14ac:dyDescent="0.2"/>
    <row r="2099" ht="11.1" customHeight="1" x14ac:dyDescent="0.2"/>
    <row r="2100" ht="11.1" customHeight="1" x14ac:dyDescent="0.2"/>
    <row r="2101" ht="11.1" customHeight="1" x14ac:dyDescent="0.2"/>
    <row r="2102" ht="11.1" customHeight="1" x14ac:dyDescent="0.2"/>
    <row r="2103" ht="11.1" customHeight="1" x14ac:dyDescent="0.2"/>
    <row r="2104" ht="11.1" customHeight="1" x14ac:dyDescent="0.2"/>
    <row r="2105" ht="11.1" customHeight="1" x14ac:dyDescent="0.2"/>
    <row r="2106" ht="11.1" customHeight="1" x14ac:dyDescent="0.2"/>
    <row r="2107" ht="11.1" customHeight="1" x14ac:dyDescent="0.2"/>
    <row r="2108" ht="11.1" customHeight="1" x14ac:dyDescent="0.2"/>
    <row r="2109" ht="11.1" customHeight="1" x14ac:dyDescent="0.2"/>
    <row r="2110" ht="11.1" customHeight="1" x14ac:dyDescent="0.2"/>
    <row r="2111" ht="11.1" customHeight="1" x14ac:dyDescent="0.2"/>
    <row r="2112" ht="11.1" customHeight="1" x14ac:dyDescent="0.2"/>
    <row r="2113" ht="11.1" customHeight="1" x14ac:dyDescent="0.2"/>
    <row r="2114" ht="11.1" customHeight="1" x14ac:dyDescent="0.2"/>
    <row r="2115" ht="11.1" customHeight="1" x14ac:dyDescent="0.2"/>
    <row r="2116" ht="11.1" customHeight="1" x14ac:dyDescent="0.2"/>
    <row r="2117" ht="11.1" customHeight="1" x14ac:dyDescent="0.2"/>
    <row r="2118" ht="11.1" customHeight="1" x14ac:dyDescent="0.2"/>
    <row r="2119" ht="11.1" customHeight="1" x14ac:dyDescent="0.2"/>
    <row r="2120" ht="11.1" customHeight="1" x14ac:dyDescent="0.2"/>
    <row r="2121" ht="11.1" customHeight="1" x14ac:dyDescent="0.2"/>
    <row r="2122" ht="11.1" customHeight="1" x14ac:dyDescent="0.2"/>
    <row r="2123" ht="11.1" customHeight="1" x14ac:dyDescent="0.2"/>
    <row r="2124" ht="11.1" customHeight="1" x14ac:dyDescent="0.2"/>
    <row r="2125" ht="11.1" customHeight="1" x14ac:dyDescent="0.2"/>
    <row r="2126" ht="11.1" customHeight="1" x14ac:dyDescent="0.2"/>
    <row r="2127" ht="11.1" customHeight="1" x14ac:dyDescent="0.2"/>
    <row r="2128" ht="11.1" customHeight="1" x14ac:dyDescent="0.2"/>
    <row r="2129" ht="11.1" customHeight="1" x14ac:dyDescent="0.2"/>
    <row r="2130" ht="11.1" customHeight="1" x14ac:dyDescent="0.2"/>
    <row r="2131" ht="11.1" customHeight="1" x14ac:dyDescent="0.2"/>
    <row r="2132" ht="11.1" customHeight="1" x14ac:dyDescent="0.2"/>
    <row r="2133" ht="11.1" customHeight="1" x14ac:dyDescent="0.2"/>
    <row r="2134" ht="11.1" customHeight="1" x14ac:dyDescent="0.2"/>
    <row r="2135" ht="11.1" customHeight="1" x14ac:dyDescent="0.2"/>
    <row r="2136" ht="11.1" customHeight="1" x14ac:dyDescent="0.2"/>
    <row r="2137" ht="11.1" customHeight="1" x14ac:dyDescent="0.2"/>
    <row r="2138" ht="11.1" customHeight="1" x14ac:dyDescent="0.2"/>
    <row r="2139" ht="11.1" customHeight="1" x14ac:dyDescent="0.2"/>
    <row r="2140" ht="11.1" customHeight="1" x14ac:dyDescent="0.2"/>
    <row r="2141" ht="11.1" customHeight="1" x14ac:dyDescent="0.2"/>
    <row r="2142" ht="11.1" customHeight="1" x14ac:dyDescent="0.2"/>
    <row r="2143" ht="11.1" customHeight="1" x14ac:dyDescent="0.2"/>
    <row r="2144" ht="11.1" customHeight="1" x14ac:dyDescent="0.2"/>
    <row r="2145" ht="11.1" customHeight="1" x14ac:dyDescent="0.2"/>
    <row r="2146" ht="11.1" customHeight="1" x14ac:dyDescent="0.2"/>
    <row r="2147" ht="11.1" customHeight="1" x14ac:dyDescent="0.2"/>
    <row r="2148" ht="11.1" customHeight="1" x14ac:dyDescent="0.2"/>
    <row r="2149" ht="11.1" customHeight="1" x14ac:dyDescent="0.2"/>
    <row r="2150" ht="11.1" customHeight="1" x14ac:dyDescent="0.2"/>
    <row r="2151" ht="11.1" customHeight="1" x14ac:dyDescent="0.2"/>
    <row r="2152" ht="11.1" customHeight="1" x14ac:dyDescent="0.2"/>
    <row r="2153" ht="11.1" customHeight="1" x14ac:dyDescent="0.2"/>
    <row r="2154" ht="11.1" customHeight="1" x14ac:dyDescent="0.2"/>
    <row r="2155" ht="11.1" customHeight="1" x14ac:dyDescent="0.2"/>
    <row r="2156" ht="11.1" customHeight="1" x14ac:dyDescent="0.2"/>
    <row r="2157" ht="11.1" customHeight="1" x14ac:dyDescent="0.2"/>
    <row r="2158" ht="11.1" customHeight="1" x14ac:dyDescent="0.2"/>
    <row r="2159" ht="11.1" customHeight="1" x14ac:dyDescent="0.2"/>
    <row r="2160" ht="11.1" customHeight="1" x14ac:dyDescent="0.2"/>
    <row r="2161" ht="11.1" customHeight="1" x14ac:dyDescent="0.2"/>
    <row r="2162" ht="11.1" customHeight="1" x14ac:dyDescent="0.2"/>
    <row r="2163" ht="11.1" customHeight="1" x14ac:dyDescent="0.2"/>
    <row r="2164" ht="11.1" customHeight="1" x14ac:dyDescent="0.2"/>
    <row r="2165" ht="11.1" customHeight="1" x14ac:dyDescent="0.2"/>
    <row r="2166" ht="11.1" customHeight="1" x14ac:dyDescent="0.2"/>
    <row r="2167" ht="11.1" customHeight="1" x14ac:dyDescent="0.2"/>
    <row r="2168" ht="11.1" customHeight="1" x14ac:dyDescent="0.2"/>
    <row r="2169" ht="11.1" customHeight="1" x14ac:dyDescent="0.2"/>
    <row r="2170" ht="11.1" customHeight="1" x14ac:dyDescent="0.2"/>
    <row r="2171" ht="11.1" customHeight="1" x14ac:dyDescent="0.2"/>
    <row r="2172" ht="11.1" customHeight="1" x14ac:dyDescent="0.2"/>
    <row r="2173" ht="11.1" customHeight="1" x14ac:dyDescent="0.2"/>
    <row r="2174" ht="11.1" customHeight="1" x14ac:dyDescent="0.2"/>
    <row r="2175" ht="11.1" customHeight="1" x14ac:dyDescent="0.2"/>
    <row r="2176" ht="11.1" customHeight="1" x14ac:dyDescent="0.2"/>
    <row r="2177" ht="11.1" customHeight="1" x14ac:dyDescent="0.2"/>
    <row r="2178" ht="11.1" customHeight="1" x14ac:dyDescent="0.2"/>
    <row r="2179" ht="11.1" customHeight="1" x14ac:dyDescent="0.2"/>
    <row r="2180" ht="11.1" customHeight="1" x14ac:dyDescent="0.2"/>
    <row r="2181" ht="11.1" customHeight="1" x14ac:dyDescent="0.2"/>
    <row r="2182" ht="11.1" customHeight="1" x14ac:dyDescent="0.2"/>
    <row r="2183" ht="11.1" customHeight="1" x14ac:dyDescent="0.2"/>
    <row r="2184" ht="11.1" customHeight="1" x14ac:dyDescent="0.2"/>
    <row r="2185" ht="11.1" customHeight="1" x14ac:dyDescent="0.2"/>
    <row r="2186" ht="11.1" customHeight="1" x14ac:dyDescent="0.2"/>
    <row r="2187" ht="11.1" customHeight="1" x14ac:dyDescent="0.2"/>
    <row r="2188" ht="11.1" customHeight="1" x14ac:dyDescent="0.2"/>
    <row r="2189" ht="11.1" customHeight="1" x14ac:dyDescent="0.2"/>
    <row r="2190" ht="11.1" customHeight="1" x14ac:dyDescent="0.2"/>
    <row r="2191" ht="11.1" customHeight="1" x14ac:dyDescent="0.2"/>
    <row r="2192" ht="11.1" customHeight="1" x14ac:dyDescent="0.2"/>
    <row r="2193" ht="11.1" customHeight="1" x14ac:dyDescent="0.2"/>
    <row r="2194" ht="11.1" customHeight="1" x14ac:dyDescent="0.2"/>
    <row r="2195" ht="11.1" customHeight="1" x14ac:dyDescent="0.2"/>
    <row r="2196" ht="11.1" customHeight="1" x14ac:dyDescent="0.2"/>
    <row r="2197" ht="11.1" customHeight="1" x14ac:dyDescent="0.2"/>
    <row r="2198" ht="11.1" customHeight="1" x14ac:dyDescent="0.2"/>
    <row r="2199" ht="11.1" customHeight="1" x14ac:dyDescent="0.2"/>
    <row r="2200" ht="11.1" customHeight="1" x14ac:dyDescent="0.2"/>
    <row r="2201" ht="11.1" customHeight="1" x14ac:dyDescent="0.2"/>
    <row r="2202" ht="11.1" customHeight="1" x14ac:dyDescent="0.2"/>
    <row r="2203" ht="11.1" customHeight="1" x14ac:dyDescent="0.2"/>
    <row r="2204" ht="11.1" customHeight="1" x14ac:dyDescent="0.2"/>
    <row r="2205" ht="11.1" customHeight="1" x14ac:dyDescent="0.2"/>
    <row r="2206" ht="11.1" customHeight="1" x14ac:dyDescent="0.2"/>
    <row r="2207" ht="11.1" customHeight="1" x14ac:dyDescent="0.2"/>
    <row r="2208" ht="11.1" customHeight="1" x14ac:dyDescent="0.2"/>
    <row r="2209" ht="11.1" customHeight="1" x14ac:dyDescent="0.2"/>
    <row r="2210" ht="11.1" customHeight="1" x14ac:dyDescent="0.2"/>
    <row r="2211" ht="11.1" customHeight="1" x14ac:dyDescent="0.2"/>
    <row r="2212" ht="11.1" customHeight="1" x14ac:dyDescent="0.2"/>
    <row r="2213" ht="11.1" customHeight="1" x14ac:dyDescent="0.2"/>
    <row r="2214" ht="11.1" customHeight="1" x14ac:dyDescent="0.2"/>
    <row r="2215" ht="11.1" customHeight="1" x14ac:dyDescent="0.2"/>
    <row r="2216" ht="11.1" customHeight="1" x14ac:dyDescent="0.2"/>
    <row r="2217" ht="11.1" customHeight="1" x14ac:dyDescent="0.2"/>
    <row r="2218" ht="11.1" customHeight="1" x14ac:dyDescent="0.2"/>
    <row r="2219" ht="11.1" customHeight="1" x14ac:dyDescent="0.2"/>
    <row r="2220" ht="11.1" customHeight="1" x14ac:dyDescent="0.2"/>
    <row r="2221" ht="11.1" customHeight="1" x14ac:dyDescent="0.2"/>
    <row r="2222" ht="11.1" customHeight="1" x14ac:dyDescent="0.2"/>
    <row r="2223" ht="11.1" customHeight="1" x14ac:dyDescent="0.2"/>
    <row r="2224" ht="11.1" customHeight="1" x14ac:dyDescent="0.2"/>
    <row r="2225" ht="11.1" customHeight="1" x14ac:dyDescent="0.2"/>
    <row r="2226" ht="11.1" customHeight="1" x14ac:dyDescent="0.2"/>
    <row r="2227" ht="11.1" customHeight="1" x14ac:dyDescent="0.2"/>
    <row r="2228" ht="11.1" customHeight="1" x14ac:dyDescent="0.2"/>
    <row r="2229" ht="11.1" customHeight="1" x14ac:dyDescent="0.2"/>
    <row r="2230" ht="11.1" customHeight="1" x14ac:dyDescent="0.2"/>
    <row r="2231" ht="11.1" customHeight="1" x14ac:dyDescent="0.2"/>
    <row r="2232" ht="11.1" customHeight="1" x14ac:dyDescent="0.2"/>
    <row r="2233" ht="11.1" customHeight="1" x14ac:dyDescent="0.2"/>
    <row r="2234" ht="11.1" customHeight="1" x14ac:dyDescent="0.2"/>
    <row r="2235" ht="11.1" customHeight="1" x14ac:dyDescent="0.2"/>
    <row r="2236" ht="11.1" customHeight="1" x14ac:dyDescent="0.2"/>
    <row r="2237" ht="11.1" customHeight="1" x14ac:dyDescent="0.2"/>
    <row r="2238" ht="11.1" customHeight="1" x14ac:dyDescent="0.2"/>
    <row r="2239" ht="11.1" customHeight="1" x14ac:dyDescent="0.2"/>
    <row r="2240" ht="11.1" customHeight="1" x14ac:dyDescent="0.2"/>
    <row r="2241" ht="11.1" customHeight="1" x14ac:dyDescent="0.2"/>
    <row r="2242" ht="11.1" customHeight="1" x14ac:dyDescent="0.2"/>
    <row r="2243" ht="11.1" customHeight="1" x14ac:dyDescent="0.2"/>
    <row r="2244" ht="11.1" customHeight="1" x14ac:dyDescent="0.2"/>
    <row r="2245" ht="11.1" customHeight="1" x14ac:dyDescent="0.2"/>
    <row r="2246" ht="11.1" customHeight="1" x14ac:dyDescent="0.2"/>
    <row r="2247" ht="11.1" customHeight="1" x14ac:dyDescent="0.2"/>
    <row r="2248" ht="11.1" customHeight="1" x14ac:dyDescent="0.2"/>
    <row r="2249" ht="11.1" customHeight="1" x14ac:dyDescent="0.2"/>
    <row r="2250" ht="11.1" customHeight="1" x14ac:dyDescent="0.2"/>
    <row r="2251" ht="11.1" customHeight="1" x14ac:dyDescent="0.2"/>
    <row r="2252" ht="11.1" customHeight="1" x14ac:dyDescent="0.2"/>
    <row r="2253" ht="11.1" customHeight="1" x14ac:dyDescent="0.2"/>
    <row r="2254" ht="11.1" customHeight="1" x14ac:dyDescent="0.2"/>
    <row r="2255" ht="11.1" customHeight="1" x14ac:dyDescent="0.2"/>
    <row r="2256" ht="11.1" customHeight="1" x14ac:dyDescent="0.2"/>
    <row r="2257" ht="11.1" customHeight="1" x14ac:dyDescent="0.2"/>
    <row r="2258" ht="11.1" customHeight="1" x14ac:dyDescent="0.2"/>
    <row r="2259" ht="11.1" customHeight="1" x14ac:dyDescent="0.2"/>
    <row r="2260" ht="11.1" customHeight="1" x14ac:dyDescent="0.2"/>
    <row r="2261" ht="11.1" customHeight="1" x14ac:dyDescent="0.2"/>
    <row r="2262" ht="11.1" customHeight="1" x14ac:dyDescent="0.2"/>
    <row r="2263" ht="11.1" customHeight="1" x14ac:dyDescent="0.2"/>
    <row r="2264" ht="11.1" customHeight="1" x14ac:dyDescent="0.2"/>
    <row r="2265" ht="11.1" customHeight="1" x14ac:dyDescent="0.2"/>
    <row r="2266" ht="11.1" customHeight="1" x14ac:dyDescent="0.2"/>
    <row r="2267" ht="11.1" customHeight="1" x14ac:dyDescent="0.2"/>
    <row r="2268" ht="11.1" customHeight="1" x14ac:dyDescent="0.2"/>
    <row r="2269" ht="11.1" customHeight="1" x14ac:dyDescent="0.2"/>
    <row r="2270" ht="11.1" customHeight="1" x14ac:dyDescent="0.2"/>
    <row r="2271" ht="11.1" customHeight="1" x14ac:dyDescent="0.2"/>
    <row r="2272" ht="11.1" customHeight="1" x14ac:dyDescent="0.2"/>
    <row r="2273" ht="11.1" customHeight="1" x14ac:dyDescent="0.2"/>
    <row r="2274" ht="11.1" customHeight="1" x14ac:dyDescent="0.2"/>
    <row r="2275" ht="11.1" customHeight="1" x14ac:dyDescent="0.2"/>
    <row r="2276" ht="11.1" customHeight="1" x14ac:dyDescent="0.2"/>
    <row r="2277" ht="11.1" customHeight="1" x14ac:dyDescent="0.2"/>
    <row r="2278" ht="11.1" customHeight="1" x14ac:dyDescent="0.2"/>
    <row r="2279" ht="11.1" customHeight="1" x14ac:dyDescent="0.2"/>
    <row r="2280" ht="11.1" customHeight="1" x14ac:dyDescent="0.2"/>
    <row r="2281" ht="11.1" customHeight="1" x14ac:dyDescent="0.2"/>
    <row r="2282" ht="11.1" customHeight="1" x14ac:dyDescent="0.2"/>
    <row r="2283" ht="11.1" customHeight="1" x14ac:dyDescent="0.2"/>
    <row r="2284" ht="11.1" customHeight="1" x14ac:dyDescent="0.2"/>
    <row r="2285" ht="11.1" customHeight="1" x14ac:dyDescent="0.2"/>
    <row r="2286" ht="11.1" customHeight="1" x14ac:dyDescent="0.2"/>
    <row r="2287" ht="11.1" customHeight="1" x14ac:dyDescent="0.2"/>
    <row r="2288" ht="11.1" customHeight="1" x14ac:dyDescent="0.2"/>
    <row r="2289" ht="11.1" customHeight="1" x14ac:dyDescent="0.2"/>
    <row r="2290" ht="11.1" customHeight="1" x14ac:dyDescent="0.2"/>
    <row r="2291" ht="11.1" customHeight="1" x14ac:dyDescent="0.2"/>
    <row r="2292" ht="11.1" customHeight="1" x14ac:dyDescent="0.2"/>
    <row r="2293" ht="11.1" customHeight="1" x14ac:dyDescent="0.2"/>
    <row r="2294" ht="11.1" customHeight="1" x14ac:dyDescent="0.2"/>
    <row r="2295" ht="11.1" customHeight="1" x14ac:dyDescent="0.2"/>
    <row r="2296" ht="11.1" customHeight="1" x14ac:dyDescent="0.2"/>
    <row r="2297" ht="11.1" customHeight="1" x14ac:dyDescent="0.2"/>
    <row r="2298" ht="11.1" customHeight="1" x14ac:dyDescent="0.2"/>
    <row r="2299" ht="11.1" customHeight="1" x14ac:dyDescent="0.2"/>
    <row r="2300" ht="11.1" customHeight="1" x14ac:dyDescent="0.2"/>
    <row r="2301" ht="11.1" customHeight="1" x14ac:dyDescent="0.2"/>
    <row r="2302" ht="11.1" customHeight="1" x14ac:dyDescent="0.2"/>
    <row r="2303" ht="11.1" customHeight="1" x14ac:dyDescent="0.2"/>
    <row r="2304" ht="11.1" customHeight="1" x14ac:dyDescent="0.2"/>
    <row r="2305" ht="11.1" customHeight="1" x14ac:dyDescent="0.2"/>
    <row r="2306" ht="11.1" customHeight="1" x14ac:dyDescent="0.2"/>
    <row r="2307" ht="11.1" customHeight="1" x14ac:dyDescent="0.2"/>
    <row r="2308" ht="11.1" customHeight="1" x14ac:dyDescent="0.2"/>
    <row r="2309" ht="11.1" customHeight="1" x14ac:dyDescent="0.2"/>
    <row r="2310" ht="11.1" customHeight="1" x14ac:dyDescent="0.2"/>
    <row r="2311" ht="11.1" customHeight="1" x14ac:dyDescent="0.2"/>
    <row r="2312" ht="11.1" customHeight="1" x14ac:dyDescent="0.2"/>
    <row r="2313" ht="11.1" customHeight="1" x14ac:dyDescent="0.2"/>
    <row r="2314" ht="11.1" customHeight="1" x14ac:dyDescent="0.2"/>
    <row r="2315" ht="11.1" customHeight="1" x14ac:dyDescent="0.2"/>
    <row r="2316" ht="11.1" customHeight="1" x14ac:dyDescent="0.2"/>
    <row r="2317" ht="11.1" customHeight="1" x14ac:dyDescent="0.2"/>
    <row r="2318" ht="11.1" customHeight="1" x14ac:dyDescent="0.2"/>
    <row r="2319" ht="11.1" customHeight="1" x14ac:dyDescent="0.2"/>
    <row r="2320" ht="11.1" customHeight="1" x14ac:dyDescent="0.2"/>
    <row r="2321" ht="11.1" customHeight="1" x14ac:dyDescent="0.2"/>
    <row r="2322" ht="11.1" customHeight="1" x14ac:dyDescent="0.2"/>
    <row r="2323" ht="11.1" customHeight="1" x14ac:dyDescent="0.2"/>
    <row r="2324" ht="11.1" customHeight="1" x14ac:dyDescent="0.2"/>
    <row r="2325" ht="11.1" customHeight="1" x14ac:dyDescent="0.2"/>
    <row r="2326" ht="11.1" customHeight="1" x14ac:dyDescent="0.2"/>
    <row r="2327" ht="11.1" customHeight="1" x14ac:dyDescent="0.2"/>
    <row r="2328" ht="11.1" customHeight="1" x14ac:dyDescent="0.2"/>
    <row r="2329" ht="11.1" customHeight="1" x14ac:dyDescent="0.2"/>
    <row r="2330" ht="11.1" customHeight="1" x14ac:dyDescent="0.2"/>
    <row r="2331" ht="11.1" customHeight="1" x14ac:dyDescent="0.2"/>
  </sheetData>
  <conditionalFormatting sqref="L2">
    <cfRule type="cellIs" dxfId="20" priority="1" stopIfTrue="1" operator="between">
      <formula>100</formula>
      <formula>93</formula>
    </cfRule>
    <cfRule type="cellIs" dxfId="19" priority="2" stopIfTrue="1" operator="between">
      <formula>92</formula>
      <formula>70</formula>
    </cfRule>
    <cfRule type="cellIs" dxfId="18" priority="3" stopIfTrue="1" operator="between">
      <formula>69</formula>
      <formula>0</formula>
    </cfRule>
  </conditionalFormatting>
  <pageMargins left="1.4960629921259843" right="0.19685039370078741" top="0.51181102362204722" bottom="0.47244094488188981" header="0.27559055118110237" footer="0.15748031496062992"/>
  <pageSetup paperSize="9" scale="80" orientation="portrait" r:id="rId1"/>
  <headerFooter alignWithMargins="0">
    <oddHeader>&amp;C&amp;"Verdana,Normal"&amp;8Bottenfauna i Österlenåar 2013&amp;R&amp;G</oddHeader>
    <oddFooter>&amp;C&amp;"Verdana,Normal"&amp;A&amp;R&amp;"Verdana,Normal"&amp;8Ekologgruppen i Landskrona AB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L2331"/>
  <sheetViews>
    <sheetView showZeros="0" zoomScaleNormal="100" workbookViewId="0">
      <selection activeCell="O19" sqref="O19"/>
    </sheetView>
  </sheetViews>
  <sheetFormatPr defaultRowHeight="12.75" x14ac:dyDescent="0.2"/>
  <cols>
    <col min="1" max="1" width="23" style="8" customWidth="1"/>
    <col min="2" max="2" width="2.5703125" style="8" customWidth="1"/>
    <col min="3" max="3" width="2.28515625" style="8" customWidth="1"/>
    <col min="4" max="4" width="2.42578125" style="8" customWidth="1"/>
    <col min="5" max="5" width="2.5703125" style="8" customWidth="1"/>
    <col min="6" max="6" width="6.85546875" style="9" customWidth="1"/>
    <col min="7" max="7" width="6.140625" style="9" customWidth="1"/>
    <col min="8" max="8" width="6.42578125" style="9" customWidth="1"/>
    <col min="9" max="10" width="6.5703125" style="9" customWidth="1"/>
    <col min="11" max="11" width="8.42578125" style="35" customWidth="1"/>
    <col min="12" max="12" width="7.7109375" style="10" customWidth="1"/>
    <col min="13" max="16384" width="9.140625" style="8"/>
  </cols>
  <sheetData>
    <row r="1" spans="1:12" s="49" customFormat="1" ht="14.1" customHeight="1" x14ac:dyDescent="0.2">
      <c r="A1" s="50" t="s">
        <v>153</v>
      </c>
      <c r="B1" s="51"/>
      <c r="C1" s="52"/>
      <c r="D1" s="53"/>
      <c r="E1" s="58" t="s">
        <v>154</v>
      </c>
      <c r="F1" s="54" t="s">
        <v>158</v>
      </c>
      <c r="G1" s="54"/>
      <c r="H1" s="55"/>
      <c r="I1" s="54"/>
      <c r="J1" s="54"/>
      <c r="K1" s="56"/>
      <c r="L1" s="57"/>
    </row>
    <row r="2" spans="1:12" x14ac:dyDescent="0.2">
      <c r="A2" s="47" t="s">
        <v>155</v>
      </c>
      <c r="B2" s="11"/>
      <c r="C2" s="12"/>
      <c r="D2" s="12"/>
      <c r="E2" s="12"/>
      <c r="F2" s="13"/>
      <c r="G2" s="14"/>
      <c r="H2" s="14"/>
      <c r="I2" s="15"/>
      <c r="J2" s="16"/>
      <c r="K2" s="17" t="s">
        <v>151</v>
      </c>
      <c r="L2" s="48">
        <v>95.348837209302332</v>
      </c>
    </row>
    <row r="3" spans="1:12" s="23" customFormat="1" x14ac:dyDescent="0.2">
      <c r="A3" s="38"/>
      <c r="B3" s="39"/>
      <c r="C3" s="40"/>
      <c r="D3" s="40"/>
      <c r="E3" s="40"/>
      <c r="F3" s="41" t="s">
        <v>0</v>
      </c>
      <c r="G3" s="42"/>
      <c r="H3" s="42" t="s">
        <v>1</v>
      </c>
      <c r="I3" s="43"/>
      <c r="J3" s="43"/>
      <c r="K3" s="44" t="s">
        <v>145</v>
      </c>
      <c r="L3" s="45"/>
    </row>
    <row r="4" spans="1:12" s="25" customFormat="1" x14ac:dyDescent="0.2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32">
        <v>1</v>
      </c>
      <c r="G4" s="32">
        <v>2</v>
      </c>
      <c r="H4" s="32">
        <v>3</v>
      </c>
      <c r="I4" s="32">
        <v>4</v>
      </c>
      <c r="J4" s="32">
        <v>5</v>
      </c>
      <c r="K4" s="33" t="s">
        <v>7</v>
      </c>
      <c r="L4" s="24" t="s">
        <v>8</v>
      </c>
    </row>
    <row r="5" spans="1:12" ht="11.1" customHeight="1" x14ac:dyDescent="0.2">
      <c r="A5" s="64" t="s">
        <v>107</v>
      </c>
      <c r="B5" s="46">
        <v>0</v>
      </c>
      <c r="C5" s="46"/>
      <c r="D5" s="46">
        <v>0</v>
      </c>
      <c r="E5" s="46"/>
      <c r="F5" s="65"/>
      <c r="G5" s="65"/>
      <c r="H5" s="65"/>
      <c r="I5" s="65"/>
      <c r="J5" s="65"/>
      <c r="K5" s="66">
        <f t="shared" ref="K5:K64" si="0">SUM(F5:J5)</f>
        <v>0</v>
      </c>
      <c r="L5" s="67">
        <f t="shared" ref="L5:L64" si="1">+(K5/K$67)*100</f>
        <v>0</v>
      </c>
    </row>
    <row r="6" spans="1:12" s="23" customFormat="1" ht="11.1" customHeight="1" x14ac:dyDescent="0.2">
      <c r="A6" s="19" t="s">
        <v>146</v>
      </c>
      <c r="B6" s="5"/>
      <c r="C6" s="5">
        <v>2</v>
      </c>
      <c r="D6" s="5"/>
      <c r="E6" s="5"/>
      <c r="F6" s="1">
        <v>10</v>
      </c>
      <c r="G6" s="1">
        <v>5</v>
      </c>
      <c r="H6" s="1">
        <v>5</v>
      </c>
      <c r="I6" s="1">
        <v>5</v>
      </c>
      <c r="J6" s="1">
        <v>10</v>
      </c>
      <c r="K6" s="62">
        <f t="shared" si="0"/>
        <v>35</v>
      </c>
      <c r="L6" s="63">
        <f t="shared" si="1"/>
        <v>2.1354484441732766</v>
      </c>
    </row>
    <row r="7" spans="1:12" ht="11.1" customHeight="1" x14ac:dyDescent="0.2">
      <c r="A7" s="68" t="s">
        <v>14</v>
      </c>
      <c r="B7" s="5">
        <v>2</v>
      </c>
      <c r="C7" s="5">
        <v>2</v>
      </c>
      <c r="D7" s="5">
        <v>3</v>
      </c>
      <c r="E7" s="5"/>
      <c r="F7" s="1"/>
      <c r="G7" s="1"/>
      <c r="H7" s="1"/>
      <c r="I7" s="1"/>
      <c r="J7" s="1">
        <v>1</v>
      </c>
      <c r="K7" s="62">
        <f t="shared" si="0"/>
        <v>1</v>
      </c>
      <c r="L7" s="63">
        <f t="shared" si="1"/>
        <v>6.1012812690665039E-2</v>
      </c>
    </row>
    <row r="8" spans="1:12" ht="11.1" customHeight="1" x14ac:dyDescent="0.2">
      <c r="A8" s="64" t="s">
        <v>20</v>
      </c>
      <c r="B8" s="46"/>
      <c r="C8" s="46"/>
      <c r="D8" s="46"/>
      <c r="E8" s="46"/>
      <c r="F8" s="65"/>
      <c r="G8" s="65"/>
      <c r="H8" s="65"/>
      <c r="I8" s="65"/>
      <c r="J8" s="65"/>
      <c r="K8" s="66">
        <f t="shared" si="0"/>
        <v>0</v>
      </c>
      <c r="L8" s="67">
        <f t="shared" si="1"/>
        <v>0</v>
      </c>
    </row>
    <row r="9" spans="1:12" s="25" customFormat="1" ht="11.25" customHeight="1" x14ac:dyDescent="0.2">
      <c r="A9" s="19" t="s">
        <v>134</v>
      </c>
      <c r="B9" s="5"/>
      <c r="C9" s="5"/>
      <c r="D9" s="5"/>
      <c r="E9" s="5"/>
      <c r="F9" s="1"/>
      <c r="G9" s="1"/>
      <c r="H9" s="1"/>
      <c r="I9" s="1"/>
      <c r="J9" s="1"/>
      <c r="K9" s="62">
        <f t="shared" si="0"/>
        <v>0</v>
      </c>
      <c r="L9" s="63">
        <f t="shared" si="1"/>
        <v>0</v>
      </c>
    </row>
    <row r="10" spans="1:12" ht="11.1" customHeight="1" x14ac:dyDescent="0.2">
      <c r="A10" s="68" t="s">
        <v>108</v>
      </c>
      <c r="B10" s="5">
        <v>1</v>
      </c>
      <c r="C10" s="5">
        <v>1</v>
      </c>
      <c r="D10" s="5">
        <v>2</v>
      </c>
      <c r="E10" s="5"/>
      <c r="F10" s="1">
        <v>38</v>
      </c>
      <c r="G10" s="1">
        <v>25</v>
      </c>
      <c r="H10" s="1">
        <v>32</v>
      </c>
      <c r="I10" s="1">
        <v>26</v>
      </c>
      <c r="J10" s="1">
        <v>12</v>
      </c>
      <c r="K10" s="62">
        <f t="shared" si="0"/>
        <v>133</v>
      </c>
      <c r="L10" s="63">
        <f t="shared" si="1"/>
        <v>8.1147040878584509</v>
      </c>
    </row>
    <row r="11" spans="1:12" ht="11.1" customHeight="1" x14ac:dyDescent="0.2">
      <c r="A11" s="64" t="s">
        <v>21</v>
      </c>
      <c r="B11" s="46"/>
      <c r="C11" s="46"/>
      <c r="D11" s="46"/>
      <c r="E11" s="46"/>
      <c r="F11" s="65"/>
      <c r="G11" s="65"/>
      <c r="H11" s="65"/>
      <c r="I11" s="65"/>
      <c r="J11" s="65"/>
      <c r="K11" s="66">
        <f t="shared" si="0"/>
        <v>0</v>
      </c>
      <c r="L11" s="67">
        <f t="shared" si="1"/>
        <v>0</v>
      </c>
    </row>
    <row r="12" spans="1:12" ht="11.1" customHeight="1" x14ac:dyDescent="0.2">
      <c r="A12" s="19" t="s">
        <v>135</v>
      </c>
      <c r="B12" s="5">
        <v>3</v>
      </c>
      <c r="C12" s="5">
        <v>4</v>
      </c>
      <c r="D12" s="5">
        <v>2</v>
      </c>
      <c r="E12" s="5"/>
      <c r="F12" s="1"/>
      <c r="G12" s="1"/>
      <c r="H12" s="1"/>
      <c r="I12" s="1"/>
      <c r="J12" s="1"/>
      <c r="K12" s="62">
        <f t="shared" si="0"/>
        <v>0</v>
      </c>
      <c r="L12" s="63">
        <f t="shared" si="1"/>
        <v>0</v>
      </c>
    </row>
    <row r="13" spans="1:12" ht="11.1" customHeight="1" x14ac:dyDescent="0.2">
      <c r="A13" s="68" t="s">
        <v>23</v>
      </c>
      <c r="B13" s="5">
        <v>3</v>
      </c>
      <c r="C13" s="5">
        <v>4</v>
      </c>
      <c r="D13" s="5">
        <v>3</v>
      </c>
      <c r="E13" s="5"/>
      <c r="F13" s="1"/>
      <c r="G13" s="1"/>
      <c r="H13" s="1"/>
      <c r="I13" s="1">
        <v>1</v>
      </c>
      <c r="J13" s="1"/>
      <c r="K13" s="62">
        <f t="shared" si="0"/>
        <v>1</v>
      </c>
      <c r="L13" s="63">
        <f t="shared" si="1"/>
        <v>6.1012812690665039E-2</v>
      </c>
    </row>
    <row r="14" spans="1:12" ht="11.1" customHeight="1" x14ac:dyDescent="0.2">
      <c r="A14" s="64" t="s">
        <v>26</v>
      </c>
      <c r="B14" s="46"/>
      <c r="C14" s="46"/>
      <c r="D14" s="46"/>
      <c r="E14" s="46"/>
      <c r="F14" s="65"/>
      <c r="G14" s="65"/>
      <c r="H14" s="65"/>
      <c r="I14" s="65"/>
      <c r="J14" s="65"/>
      <c r="K14" s="66">
        <f t="shared" si="0"/>
        <v>0</v>
      </c>
      <c r="L14" s="67">
        <f t="shared" si="1"/>
        <v>0</v>
      </c>
    </row>
    <row r="15" spans="1:12" ht="11.1" customHeight="1" x14ac:dyDescent="0.2">
      <c r="A15" s="19" t="s">
        <v>128</v>
      </c>
      <c r="B15" s="5"/>
      <c r="C15" s="5"/>
      <c r="D15" s="5"/>
      <c r="E15" s="5"/>
      <c r="F15" s="1"/>
      <c r="G15" s="1"/>
      <c r="H15" s="1"/>
      <c r="I15" s="1"/>
      <c r="J15" s="1"/>
      <c r="K15" s="62">
        <f t="shared" si="0"/>
        <v>0</v>
      </c>
      <c r="L15" s="63">
        <f t="shared" si="1"/>
        <v>0</v>
      </c>
    </row>
    <row r="16" spans="1:12" ht="11.1" customHeight="1" x14ac:dyDescent="0.2">
      <c r="A16" s="68" t="s">
        <v>28</v>
      </c>
      <c r="B16" s="5">
        <v>4</v>
      </c>
      <c r="C16" s="5">
        <v>5</v>
      </c>
      <c r="D16" s="5">
        <v>2</v>
      </c>
      <c r="E16" s="5"/>
      <c r="F16" s="1">
        <v>22</v>
      </c>
      <c r="G16" s="1">
        <v>12</v>
      </c>
      <c r="H16" s="1">
        <v>2</v>
      </c>
      <c r="I16" s="1">
        <v>6</v>
      </c>
      <c r="J16" s="1">
        <v>14</v>
      </c>
      <c r="K16" s="62">
        <f t="shared" si="0"/>
        <v>56</v>
      </c>
      <c r="L16" s="63">
        <f t="shared" si="1"/>
        <v>3.4167175106772425</v>
      </c>
    </row>
    <row r="17" spans="1:12" ht="11.1" customHeight="1" x14ac:dyDescent="0.2">
      <c r="A17" s="20" t="s">
        <v>102</v>
      </c>
      <c r="B17" s="5"/>
      <c r="C17" s="5">
        <v>3</v>
      </c>
      <c r="D17" s="5"/>
      <c r="E17" s="5"/>
      <c r="F17" s="1"/>
      <c r="G17" s="1">
        <v>1</v>
      </c>
      <c r="H17" s="1"/>
      <c r="I17" s="1"/>
      <c r="J17" s="1"/>
      <c r="K17" s="62">
        <f t="shared" si="0"/>
        <v>1</v>
      </c>
      <c r="L17" s="63">
        <f t="shared" si="1"/>
        <v>6.1012812690665039E-2</v>
      </c>
    </row>
    <row r="18" spans="1:12" ht="11.1" customHeight="1" x14ac:dyDescent="0.2">
      <c r="A18" s="64" t="s">
        <v>32</v>
      </c>
      <c r="B18" s="46"/>
      <c r="C18" s="46"/>
      <c r="D18" s="46"/>
      <c r="E18" s="46"/>
      <c r="F18" s="65"/>
      <c r="G18" s="65"/>
      <c r="H18" s="65"/>
      <c r="I18" s="65"/>
      <c r="J18" s="65"/>
      <c r="K18" s="66">
        <f t="shared" si="0"/>
        <v>0</v>
      </c>
      <c r="L18" s="67">
        <f t="shared" si="1"/>
        <v>0</v>
      </c>
    </row>
    <row r="19" spans="1:12" ht="11.1" customHeight="1" x14ac:dyDescent="0.2">
      <c r="A19" s="19" t="s">
        <v>129</v>
      </c>
      <c r="B19" s="5"/>
      <c r="C19" s="5"/>
      <c r="D19" s="5"/>
      <c r="E19" s="5"/>
      <c r="F19" s="1"/>
      <c r="G19" s="1"/>
      <c r="H19" s="1"/>
      <c r="I19" s="1"/>
      <c r="J19" s="1"/>
      <c r="K19" s="62">
        <f t="shared" si="0"/>
        <v>0</v>
      </c>
      <c r="L19" s="63">
        <f t="shared" si="1"/>
        <v>0</v>
      </c>
    </row>
    <row r="20" spans="1:12" ht="11.1" customHeight="1" x14ac:dyDescent="0.2">
      <c r="A20" s="68" t="s">
        <v>33</v>
      </c>
      <c r="B20" s="5">
        <v>5</v>
      </c>
      <c r="C20" s="5">
        <v>2</v>
      </c>
      <c r="D20" s="5">
        <v>3</v>
      </c>
      <c r="E20" s="5"/>
      <c r="F20" s="1">
        <v>21</v>
      </c>
      <c r="G20" s="1">
        <v>14</v>
      </c>
      <c r="H20" s="1">
        <v>18</v>
      </c>
      <c r="I20" s="1">
        <v>11</v>
      </c>
      <c r="J20" s="1">
        <v>7</v>
      </c>
      <c r="K20" s="62">
        <f t="shared" si="0"/>
        <v>71</v>
      </c>
      <c r="L20" s="63">
        <f t="shared" si="1"/>
        <v>4.3319097010372172</v>
      </c>
    </row>
    <row r="21" spans="1:12" ht="11.1" customHeight="1" x14ac:dyDescent="0.2">
      <c r="A21" s="68" t="s">
        <v>35</v>
      </c>
      <c r="B21" s="5">
        <v>2</v>
      </c>
      <c r="C21" s="5">
        <v>4</v>
      </c>
      <c r="D21" s="5">
        <v>4</v>
      </c>
      <c r="E21" s="5"/>
      <c r="F21" s="1">
        <v>4</v>
      </c>
      <c r="G21" s="1">
        <v>6</v>
      </c>
      <c r="H21" s="1">
        <v>1</v>
      </c>
      <c r="I21" s="1"/>
      <c r="J21" s="1">
        <v>1</v>
      </c>
      <c r="K21" s="62">
        <f t="shared" si="0"/>
        <v>12</v>
      </c>
      <c r="L21" s="63">
        <f t="shared" si="1"/>
        <v>0.73215375228798052</v>
      </c>
    </row>
    <row r="22" spans="1:12" ht="11.1" customHeight="1" x14ac:dyDescent="0.2">
      <c r="A22" s="68" t="s">
        <v>36</v>
      </c>
      <c r="B22" s="5">
        <v>1</v>
      </c>
      <c r="C22" s="5">
        <v>4</v>
      </c>
      <c r="D22" s="5">
        <v>2</v>
      </c>
      <c r="E22" s="5"/>
      <c r="F22" s="1">
        <v>24</v>
      </c>
      <c r="G22" s="1">
        <v>26</v>
      </c>
      <c r="H22" s="1">
        <v>60</v>
      </c>
      <c r="I22" s="1">
        <v>68</v>
      </c>
      <c r="J22" s="1">
        <v>50</v>
      </c>
      <c r="K22" s="62">
        <f t="shared" si="0"/>
        <v>228</v>
      </c>
      <c r="L22" s="63">
        <f t="shared" si="1"/>
        <v>13.910921293471629</v>
      </c>
    </row>
    <row r="23" spans="1:12" ht="11.1" customHeight="1" x14ac:dyDescent="0.2">
      <c r="A23" s="68" t="s">
        <v>110</v>
      </c>
      <c r="B23" s="5">
        <v>1</v>
      </c>
      <c r="C23" s="5">
        <v>4</v>
      </c>
      <c r="D23" s="5">
        <v>3</v>
      </c>
      <c r="E23" s="5"/>
      <c r="F23" s="1"/>
      <c r="G23" s="1">
        <v>5</v>
      </c>
      <c r="H23" s="1">
        <v>5</v>
      </c>
      <c r="I23" s="1">
        <v>10</v>
      </c>
      <c r="J23" s="1">
        <v>10</v>
      </c>
      <c r="K23" s="62">
        <f t="shared" si="0"/>
        <v>30</v>
      </c>
      <c r="L23" s="63">
        <f t="shared" si="1"/>
        <v>1.8303843807199511</v>
      </c>
    </row>
    <row r="24" spans="1:12" ht="11.1" customHeight="1" x14ac:dyDescent="0.2">
      <c r="A24" s="68" t="s">
        <v>40</v>
      </c>
      <c r="B24" s="5">
        <v>2</v>
      </c>
      <c r="C24" s="5">
        <v>4</v>
      </c>
      <c r="D24" s="5">
        <v>3</v>
      </c>
      <c r="E24" s="5"/>
      <c r="F24" s="1">
        <v>3</v>
      </c>
      <c r="G24" s="1">
        <v>4</v>
      </c>
      <c r="H24" s="1">
        <v>6</v>
      </c>
      <c r="I24" s="1">
        <v>6</v>
      </c>
      <c r="J24" s="1"/>
      <c r="K24" s="62">
        <f t="shared" si="0"/>
        <v>19</v>
      </c>
      <c r="L24" s="63">
        <f t="shared" si="1"/>
        <v>1.1592434411226358</v>
      </c>
    </row>
    <row r="25" spans="1:12" ht="11.1" customHeight="1" x14ac:dyDescent="0.2">
      <c r="A25" s="68" t="s">
        <v>41</v>
      </c>
      <c r="B25" s="5">
        <v>2</v>
      </c>
      <c r="C25" s="5">
        <v>4</v>
      </c>
      <c r="D25" s="5">
        <v>2</v>
      </c>
      <c r="E25" s="5"/>
      <c r="F25" s="1"/>
      <c r="G25" s="1"/>
      <c r="H25" s="1">
        <v>1</v>
      </c>
      <c r="I25" s="1"/>
      <c r="J25" s="1"/>
      <c r="K25" s="62">
        <f t="shared" si="0"/>
        <v>1</v>
      </c>
      <c r="L25" s="63">
        <f t="shared" si="1"/>
        <v>6.1012812690665039E-2</v>
      </c>
    </row>
    <row r="26" spans="1:12" ht="11.1" customHeight="1" x14ac:dyDescent="0.2">
      <c r="A26" s="64" t="s">
        <v>43</v>
      </c>
      <c r="B26" s="46"/>
      <c r="C26" s="46"/>
      <c r="D26" s="46"/>
      <c r="E26" s="46"/>
      <c r="F26" s="65"/>
      <c r="G26" s="65"/>
      <c r="H26" s="65"/>
      <c r="I26" s="65"/>
      <c r="J26" s="65"/>
      <c r="K26" s="66">
        <f t="shared" si="0"/>
        <v>0</v>
      </c>
      <c r="L26" s="67">
        <f t="shared" si="1"/>
        <v>0</v>
      </c>
    </row>
    <row r="27" spans="1:12" ht="11.1" customHeight="1" x14ac:dyDescent="0.2">
      <c r="A27" s="19" t="s">
        <v>44</v>
      </c>
      <c r="B27" s="5"/>
      <c r="C27" s="5"/>
      <c r="D27" s="5"/>
      <c r="E27" s="5"/>
      <c r="F27" s="1"/>
      <c r="G27" s="1"/>
      <c r="H27" s="1"/>
      <c r="I27" s="1"/>
      <c r="J27" s="1"/>
      <c r="K27" s="62">
        <f t="shared" si="0"/>
        <v>0</v>
      </c>
      <c r="L27" s="63">
        <f t="shared" si="1"/>
        <v>0</v>
      </c>
    </row>
    <row r="28" spans="1:12" ht="11.1" customHeight="1" x14ac:dyDescent="0.2">
      <c r="A28" s="68" t="s">
        <v>47</v>
      </c>
      <c r="B28" s="5">
        <v>1</v>
      </c>
      <c r="C28" s="5">
        <v>5</v>
      </c>
      <c r="D28" s="5">
        <v>3</v>
      </c>
      <c r="E28" s="5"/>
      <c r="F28" s="1">
        <v>2</v>
      </c>
      <c r="G28" s="1"/>
      <c r="H28" s="1"/>
      <c r="I28" s="1">
        <v>1</v>
      </c>
      <c r="J28" s="1"/>
      <c r="K28" s="62">
        <f t="shared" si="0"/>
        <v>3</v>
      </c>
      <c r="L28" s="63">
        <f t="shared" si="1"/>
        <v>0.18303843807199513</v>
      </c>
    </row>
    <row r="29" spans="1:12" ht="11.1" customHeight="1" x14ac:dyDescent="0.2">
      <c r="A29" s="68" t="s">
        <v>48</v>
      </c>
      <c r="B29" s="5">
        <v>1</v>
      </c>
      <c r="C29" s="5">
        <v>5</v>
      </c>
      <c r="D29" s="5">
        <v>4</v>
      </c>
      <c r="E29" s="5"/>
      <c r="F29" s="1">
        <v>15</v>
      </c>
      <c r="G29" s="1">
        <v>12</v>
      </c>
      <c r="H29" s="1">
        <v>10</v>
      </c>
      <c r="I29" s="1">
        <v>26</v>
      </c>
      <c r="J29" s="1">
        <v>27</v>
      </c>
      <c r="K29" s="62">
        <f t="shared" si="0"/>
        <v>90</v>
      </c>
      <c r="L29" s="63">
        <f t="shared" si="1"/>
        <v>5.4911531421598534</v>
      </c>
    </row>
    <row r="30" spans="1:12" ht="11.1" customHeight="1" x14ac:dyDescent="0.2">
      <c r="A30" s="68" t="s">
        <v>50</v>
      </c>
      <c r="B30" s="5">
        <v>1</v>
      </c>
      <c r="C30" s="5">
        <v>5</v>
      </c>
      <c r="D30" s="5">
        <v>4</v>
      </c>
      <c r="E30" s="5"/>
      <c r="F30" s="1">
        <v>63</v>
      </c>
      <c r="G30" s="1">
        <v>36</v>
      </c>
      <c r="H30" s="1">
        <v>55</v>
      </c>
      <c r="I30" s="1">
        <v>61</v>
      </c>
      <c r="J30" s="1">
        <v>64</v>
      </c>
      <c r="K30" s="62">
        <f t="shared" si="0"/>
        <v>279</v>
      </c>
      <c r="L30" s="63">
        <f t="shared" si="1"/>
        <v>17.022574740695546</v>
      </c>
    </row>
    <row r="31" spans="1:12" ht="11.1" customHeight="1" x14ac:dyDescent="0.2">
      <c r="A31" s="68" t="s">
        <v>51</v>
      </c>
      <c r="B31" s="5">
        <v>3</v>
      </c>
      <c r="C31" s="5">
        <v>5</v>
      </c>
      <c r="D31" s="5">
        <v>3</v>
      </c>
      <c r="E31" s="5">
        <v>5</v>
      </c>
      <c r="F31" s="1">
        <v>1</v>
      </c>
      <c r="G31" s="1"/>
      <c r="H31" s="1">
        <v>1</v>
      </c>
      <c r="I31" s="1"/>
      <c r="J31" s="1"/>
      <c r="K31" s="62">
        <f t="shared" si="0"/>
        <v>2</v>
      </c>
      <c r="L31" s="63">
        <f t="shared" si="1"/>
        <v>0.12202562538133008</v>
      </c>
    </row>
    <row r="32" spans="1:12" ht="11.1" customHeight="1" x14ac:dyDescent="0.2">
      <c r="A32" s="68" t="s">
        <v>53</v>
      </c>
      <c r="B32" s="5">
        <v>1</v>
      </c>
      <c r="C32" s="5">
        <v>3</v>
      </c>
      <c r="D32" s="5">
        <v>4</v>
      </c>
      <c r="E32" s="5"/>
      <c r="F32" s="1"/>
      <c r="G32" s="1"/>
      <c r="H32" s="1"/>
      <c r="I32" s="1">
        <v>1</v>
      </c>
      <c r="J32" s="1"/>
      <c r="K32" s="62">
        <f t="shared" si="0"/>
        <v>1</v>
      </c>
      <c r="L32" s="63">
        <f t="shared" si="1"/>
        <v>6.1012812690665039E-2</v>
      </c>
    </row>
    <row r="33" spans="1:12" ht="11.1" customHeight="1" x14ac:dyDescent="0.2">
      <c r="A33" s="68" t="s">
        <v>111</v>
      </c>
      <c r="B33" s="5">
        <v>1</v>
      </c>
      <c r="C33" s="5">
        <v>3</v>
      </c>
      <c r="D33" s="5">
        <v>3</v>
      </c>
      <c r="E33" s="5"/>
      <c r="F33" s="1"/>
      <c r="G33" s="1"/>
      <c r="H33" s="1"/>
      <c r="I33" s="1">
        <v>5</v>
      </c>
      <c r="J33" s="1"/>
      <c r="K33" s="62">
        <f t="shared" si="0"/>
        <v>5</v>
      </c>
      <c r="L33" s="63">
        <f t="shared" si="1"/>
        <v>0.30506406345332521</v>
      </c>
    </row>
    <row r="34" spans="1:12" ht="11.1" customHeight="1" x14ac:dyDescent="0.2">
      <c r="A34" s="64" t="s">
        <v>57</v>
      </c>
      <c r="B34" s="46"/>
      <c r="C34" s="46"/>
      <c r="D34" s="46"/>
      <c r="E34" s="46"/>
      <c r="F34" s="65"/>
      <c r="G34" s="65"/>
      <c r="H34" s="65"/>
      <c r="I34" s="65"/>
      <c r="J34" s="65"/>
      <c r="K34" s="66">
        <f t="shared" si="0"/>
        <v>0</v>
      </c>
      <c r="L34" s="67">
        <f t="shared" si="1"/>
        <v>0</v>
      </c>
    </row>
    <row r="35" spans="1:12" ht="11.1" customHeight="1" x14ac:dyDescent="0.2">
      <c r="A35" s="19" t="s">
        <v>132</v>
      </c>
      <c r="B35" s="5"/>
      <c r="C35" s="5"/>
      <c r="D35" s="5"/>
      <c r="E35" s="5"/>
      <c r="F35" s="1"/>
      <c r="G35" s="1"/>
      <c r="H35" s="1"/>
      <c r="I35" s="1"/>
      <c r="J35" s="1"/>
      <c r="K35" s="62">
        <f t="shared" si="0"/>
        <v>0</v>
      </c>
      <c r="L35" s="63">
        <f t="shared" si="1"/>
        <v>0</v>
      </c>
    </row>
    <row r="36" spans="1:12" ht="11.1" customHeight="1" x14ac:dyDescent="0.2">
      <c r="A36" s="68" t="s">
        <v>59</v>
      </c>
      <c r="B36" s="5">
        <v>1</v>
      </c>
      <c r="C36" s="5">
        <v>3</v>
      </c>
      <c r="D36" s="5">
        <v>4</v>
      </c>
      <c r="E36" s="5"/>
      <c r="F36" s="1"/>
      <c r="G36" s="1"/>
      <c r="H36" s="1"/>
      <c r="I36" s="1"/>
      <c r="J36" s="1">
        <v>1</v>
      </c>
      <c r="K36" s="62">
        <f t="shared" si="0"/>
        <v>1</v>
      </c>
      <c r="L36" s="63">
        <f t="shared" si="1"/>
        <v>6.1012812690665039E-2</v>
      </c>
    </row>
    <row r="37" spans="1:12" ht="11.1" customHeight="1" x14ac:dyDescent="0.2">
      <c r="A37" s="20" t="s">
        <v>61</v>
      </c>
      <c r="B37" s="5">
        <v>3</v>
      </c>
      <c r="C37" s="5">
        <v>5</v>
      </c>
      <c r="D37" s="5">
        <v>3</v>
      </c>
      <c r="E37" s="5"/>
      <c r="F37" s="1">
        <v>11</v>
      </c>
      <c r="G37" s="1">
        <v>1</v>
      </c>
      <c r="H37" s="1"/>
      <c r="I37" s="1">
        <v>2</v>
      </c>
      <c r="J37" s="1">
        <v>1</v>
      </c>
      <c r="K37" s="62">
        <f t="shared" si="0"/>
        <v>15</v>
      </c>
      <c r="L37" s="63">
        <f t="shared" si="1"/>
        <v>0.91519219035997557</v>
      </c>
    </row>
    <row r="38" spans="1:12" ht="11.1" customHeight="1" x14ac:dyDescent="0.2">
      <c r="A38" s="20" t="s">
        <v>140</v>
      </c>
      <c r="B38" s="5"/>
      <c r="C38" s="5">
        <v>5</v>
      </c>
      <c r="D38" s="5"/>
      <c r="E38" s="5"/>
      <c r="F38" s="1"/>
      <c r="G38" s="1">
        <v>1</v>
      </c>
      <c r="H38" s="1">
        <v>1</v>
      </c>
      <c r="I38" s="1"/>
      <c r="J38" s="1"/>
      <c r="K38" s="62">
        <f t="shared" si="0"/>
        <v>2</v>
      </c>
      <c r="L38" s="63">
        <f t="shared" si="1"/>
        <v>0.12202562538133008</v>
      </c>
    </row>
    <row r="39" spans="1:12" ht="11.1" customHeight="1" x14ac:dyDescent="0.2">
      <c r="A39" s="68" t="s">
        <v>113</v>
      </c>
      <c r="B39" s="5">
        <v>2</v>
      </c>
      <c r="C39" s="5">
        <v>4</v>
      </c>
      <c r="D39" s="5">
        <v>2</v>
      </c>
      <c r="E39" s="5"/>
      <c r="F39" s="1"/>
      <c r="G39" s="1"/>
      <c r="H39" s="1"/>
      <c r="I39" s="1"/>
      <c r="J39" s="1">
        <v>1</v>
      </c>
      <c r="K39" s="62">
        <f t="shared" si="0"/>
        <v>1</v>
      </c>
      <c r="L39" s="63">
        <f t="shared" si="1"/>
        <v>6.1012812690665039E-2</v>
      </c>
    </row>
    <row r="40" spans="1:12" ht="11.1" customHeight="1" x14ac:dyDescent="0.2">
      <c r="A40" s="68" t="s">
        <v>62</v>
      </c>
      <c r="B40" s="5">
        <v>2</v>
      </c>
      <c r="C40" s="5">
        <v>4</v>
      </c>
      <c r="D40" s="5">
        <v>4</v>
      </c>
      <c r="E40" s="5"/>
      <c r="F40" s="1">
        <v>2</v>
      </c>
      <c r="G40" s="1"/>
      <c r="H40" s="1">
        <v>3</v>
      </c>
      <c r="I40" s="1">
        <v>4</v>
      </c>
      <c r="J40" s="1">
        <v>3</v>
      </c>
      <c r="K40" s="62">
        <f t="shared" si="0"/>
        <v>12</v>
      </c>
      <c r="L40" s="63">
        <f t="shared" si="1"/>
        <v>0.73215375228798052</v>
      </c>
    </row>
    <row r="41" spans="1:12" ht="11.1" customHeight="1" x14ac:dyDescent="0.2">
      <c r="A41" s="68" t="s">
        <v>63</v>
      </c>
      <c r="B41" s="5">
        <v>2</v>
      </c>
      <c r="C41" s="5">
        <v>4</v>
      </c>
      <c r="D41" s="5">
        <v>4</v>
      </c>
      <c r="E41" s="5"/>
      <c r="F41" s="1">
        <v>76</v>
      </c>
      <c r="G41" s="1">
        <v>29</v>
      </c>
      <c r="H41" s="1">
        <v>16</v>
      </c>
      <c r="I41" s="1">
        <v>14</v>
      </c>
      <c r="J41" s="1">
        <v>20</v>
      </c>
      <c r="K41" s="62">
        <f t="shared" si="0"/>
        <v>155</v>
      </c>
      <c r="L41" s="63">
        <f t="shared" si="1"/>
        <v>9.4569859670530825</v>
      </c>
    </row>
    <row r="42" spans="1:12" ht="11.1" customHeight="1" x14ac:dyDescent="0.2">
      <c r="A42" s="68" t="s">
        <v>64</v>
      </c>
      <c r="B42" s="5">
        <v>3</v>
      </c>
      <c r="C42" s="5">
        <v>4</v>
      </c>
      <c r="D42" s="5">
        <v>3</v>
      </c>
      <c r="E42" s="5"/>
      <c r="F42" s="1">
        <v>23</v>
      </c>
      <c r="G42" s="1">
        <v>12</v>
      </c>
      <c r="H42" s="1">
        <v>1</v>
      </c>
      <c r="I42" s="1"/>
      <c r="J42" s="1">
        <v>6</v>
      </c>
      <c r="K42" s="62">
        <f t="shared" si="0"/>
        <v>42</v>
      </c>
      <c r="L42" s="63">
        <f t="shared" si="1"/>
        <v>2.5625381330079318</v>
      </c>
    </row>
    <row r="43" spans="1:12" ht="11.1" customHeight="1" x14ac:dyDescent="0.2">
      <c r="A43" s="68" t="s">
        <v>114</v>
      </c>
      <c r="B43" s="5">
        <v>3</v>
      </c>
      <c r="C43" s="5">
        <v>4</v>
      </c>
      <c r="D43" s="5">
        <v>3</v>
      </c>
      <c r="E43" s="5"/>
      <c r="F43" s="1">
        <v>39</v>
      </c>
      <c r="G43" s="1">
        <v>23</v>
      </c>
      <c r="H43" s="1">
        <v>15</v>
      </c>
      <c r="I43" s="1">
        <v>22</v>
      </c>
      <c r="J43" s="1">
        <v>35</v>
      </c>
      <c r="K43" s="62">
        <f t="shared" si="0"/>
        <v>134</v>
      </c>
      <c r="L43" s="63">
        <f t="shared" si="1"/>
        <v>8.1757169005491157</v>
      </c>
    </row>
    <row r="44" spans="1:12" ht="11.1" customHeight="1" x14ac:dyDescent="0.2">
      <c r="A44" s="64" t="s">
        <v>67</v>
      </c>
      <c r="B44" s="46"/>
      <c r="C44" s="46"/>
      <c r="D44" s="46"/>
      <c r="E44" s="46"/>
      <c r="F44" s="65"/>
      <c r="G44" s="65"/>
      <c r="H44" s="65"/>
      <c r="I44" s="65"/>
      <c r="J44" s="65"/>
      <c r="K44" s="66">
        <f t="shared" si="0"/>
        <v>0</v>
      </c>
      <c r="L44" s="67">
        <f t="shared" si="1"/>
        <v>0</v>
      </c>
    </row>
    <row r="45" spans="1:12" ht="11.1" customHeight="1" x14ac:dyDescent="0.2">
      <c r="A45" s="19" t="s">
        <v>68</v>
      </c>
      <c r="B45" s="5"/>
      <c r="C45" s="5"/>
      <c r="D45" s="5"/>
      <c r="E45" s="5"/>
      <c r="F45" s="1"/>
      <c r="G45" s="1"/>
      <c r="H45" s="1"/>
      <c r="I45" s="1"/>
      <c r="J45" s="1"/>
      <c r="K45" s="62">
        <f t="shared" si="0"/>
        <v>0</v>
      </c>
      <c r="L45" s="63">
        <f t="shared" si="1"/>
        <v>0</v>
      </c>
    </row>
    <row r="46" spans="1:12" ht="11.1" customHeight="1" x14ac:dyDescent="0.2">
      <c r="A46" s="68" t="s">
        <v>69</v>
      </c>
      <c r="B46" s="5">
        <v>1</v>
      </c>
      <c r="C46" s="5">
        <v>3</v>
      </c>
      <c r="D46" s="5">
        <v>4</v>
      </c>
      <c r="E46" s="5"/>
      <c r="F46" s="1">
        <v>1</v>
      </c>
      <c r="G46" s="1"/>
      <c r="H46" s="1"/>
      <c r="I46" s="1"/>
      <c r="J46" s="1"/>
      <c r="K46" s="62">
        <f t="shared" si="0"/>
        <v>1</v>
      </c>
      <c r="L46" s="63">
        <f t="shared" si="1"/>
        <v>6.1012812690665039E-2</v>
      </c>
    </row>
    <row r="47" spans="1:12" ht="11.1" customHeight="1" x14ac:dyDescent="0.2">
      <c r="A47" s="68" t="s">
        <v>116</v>
      </c>
      <c r="B47" s="5">
        <v>2</v>
      </c>
      <c r="C47" s="5">
        <v>4</v>
      </c>
      <c r="D47" s="5">
        <v>2</v>
      </c>
      <c r="E47" s="5"/>
      <c r="F47" s="1">
        <v>1</v>
      </c>
      <c r="G47" s="1"/>
      <c r="H47" s="1"/>
      <c r="I47" s="1"/>
      <c r="J47" s="1"/>
      <c r="K47" s="62">
        <f t="shared" si="0"/>
        <v>1</v>
      </c>
      <c r="L47" s="63">
        <f t="shared" si="1"/>
        <v>6.1012812690665039E-2</v>
      </c>
    </row>
    <row r="48" spans="1:12" ht="11.1" customHeight="1" x14ac:dyDescent="0.2">
      <c r="A48" s="68" t="s">
        <v>73</v>
      </c>
      <c r="B48" s="5">
        <v>1</v>
      </c>
      <c r="C48" s="5">
        <v>1</v>
      </c>
      <c r="D48" s="5">
        <v>3</v>
      </c>
      <c r="E48" s="5"/>
      <c r="F48" s="1"/>
      <c r="G48" s="1"/>
      <c r="H48" s="1">
        <v>3</v>
      </c>
      <c r="I48" s="1">
        <v>1</v>
      </c>
      <c r="J48" s="1">
        <v>1</v>
      </c>
      <c r="K48" s="62">
        <f t="shared" si="0"/>
        <v>5</v>
      </c>
      <c r="L48" s="63">
        <f t="shared" si="1"/>
        <v>0.30506406345332521</v>
      </c>
    </row>
    <row r="49" spans="1:12" ht="11.1" customHeight="1" x14ac:dyDescent="0.2">
      <c r="A49" s="68" t="s">
        <v>75</v>
      </c>
      <c r="B49" s="5">
        <v>1</v>
      </c>
      <c r="C49" s="5">
        <v>1</v>
      </c>
      <c r="D49" s="5">
        <v>3</v>
      </c>
      <c r="E49" s="5"/>
      <c r="F49" s="1">
        <v>12</v>
      </c>
      <c r="G49" s="1">
        <v>2</v>
      </c>
      <c r="H49" s="1">
        <v>9</v>
      </c>
      <c r="I49" s="1">
        <v>14</v>
      </c>
      <c r="J49" s="1">
        <v>5</v>
      </c>
      <c r="K49" s="62">
        <f t="shared" si="0"/>
        <v>42</v>
      </c>
      <c r="L49" s="63">
        <f t="shared" si="1"/>
        <v>2.5625381330079318</v>
      </c>
    </row>
    <row r="50" spans="1:12" ht="11.1" customHeight="1" x14ac:dyDescent="0.2">
      <c r="A50" s="68" t="s">
        <v>76</v>
      </c>
      <c r="B50" s="5">
        <v>1</v>
      </c>
      <c r="C50" s="5">
        <v>1</v>
      </c>
      <c r="D50" s="5">
        <v>3</v>
      </c>
      <c r="E50" s="5"/>
      <c r="F50" s="1">
        <v>2</v>
      </c>
      <c r="G50" s="1">
        <v>3</v>
      </c>
      <c r="H50" s="1">
        <v>6</v>
      </c>
      <c r="I50" s="1">
        <v>2</v>
      </c>
      <c r="J50" s="1"/>
      <c r="K50" s="62">
        <f t="shared" si="0"/>
        <v>13</v>
      </c>
      <c r="L50" s="63">
        <f t="shared" si="1"/>
        <v>0.79316656497864546</v>
      </c>
    </row>
    <row r="51" spans="1:12" ht="11.1" customHeight="1" x14ac:dyDescent="0.2">
      <c r="A51" s="68" t="s">
        <v>77</v>
      </c>
      <c r="B51" s="5">
        <v>2</v>
      </c>
      <c r="C51" s="5">
        <v>1</v>
      </c>
      <c r="D51" s="5">
        <v>3</v>
      </c>
      <c r="E51" s="5"/>
      <c r="F51" s="1"/>
      <c r="G51" s="1"/>
      <c r="H51" s="1">
        <v>1</v>
      </c>
      <c r="I51" s="1"/>
      <c r="J51" s="1"/>
      <c r="K51" s="62">
        <f t="shared" si="0"/>
        <v>1</v>
      </c>
      <c r="L51" s="63">
        <f t="shared" si="1"/>
        <v>6.1012812690665039E-2</v>
      </c>
    </row>
    <row r="52" spans="1:12" ht="11.1" customHeight="1" x14ac:dyDescent="0.2">
      <c r="A52" s="68" t="s">
        <v>78</v>
      </c>
      <c r="B52" s="5">
        <v>1</v>
      </c>
      <c r="C52" s="5">
        <v>1</v>
      </c>
      <c r="D52" s="5">
        <v>3</v>
      </c>
      <c r="E52" s="5"/>
      <c r="F52" s="1">
        <v>5</v>
      </c>
      <c r="G52" s="1">
        <v>3</v>
      </c>
      <c r="H52" s="1">
        <v>2</v>
      </c>
      <c r="I52" s="1">
        <v>4</v>
      </c>
      <c r="J52" s="1">
        <v>7</v>
      </c>
      <c r="K52" s="62">
        <f t="shared" si="0"/>
        <v>21</v>
      </c>
      <c r="L52" s="63">
        <f t="shared" si="1"/>
        <v>1.2812690665039659</v>
      </c>
    </row>
    <row r="53" spans="1:12" ht="11.1" customHeight="1" x14ac:dyDescent="0.2">
      <c r="A53" s="68" t="s">
        <v>80</v>
      </c>
      <c r="B53" s="5">
        <v>2</v>
      </c>
      <c r="C53" s="5">
        <v>4</v>
      </c>
      <c r="D53" s="5">
        <v>3</v>
      </c>
      <c r="E53" s="5"/>
      <c r="F53" s="1">
        <v>10</v>
      </c>
      <c r="G53" s="1">
        <v>7</v>
      </c>
      <c r="H53" s="1">
        <v>2</v>
      </c>
      <c r="I53" s="1">
        <v>8</v>
      </c>
      <c r="J53" s="1">
        <v>5</v>
      </c>
      <c r="K53" s="62">
        <f t="shared" si="0"/>
        <v>32</v>
      </c>
      <c r="L53" s="63">
        <f t="shared" si="1"/>
        <v>1.9524100061012812</v>
      </c>
    </row>
    <row r="54" spans="1:12" ht="11.1" customHeight="1" x14ac:dyDescent="0.2">
      <c r="A54" s="68" t="s">
        <v>83</v>
      </c>
      <c r="B54" s="5">
        <v>1</v>
      </c>
      <c r="C54" s="5">
        <v>5</v>
      </c>
      <c r="D54" s="5">
        <v>2</v>
      </c>
      <c r="E54" s="5"/>
      <c r="F54" s="1"/>
      <c r="G54" s="1"/>
      <c r="H54" s="1"/>
      <c r="I54" s="1">
        <v>1</v>
      </c>
      <c r="J54" s="1"/>
      <c r="K54" s="62">
        <f t="shared" si="0"/>
        <v>1</v>
      </c>
      <c r="L54" s="63">
        <f t="shared" si="1"/>
        <v>6.1012812690665039E-2</v>
      </c>
    </row>
    <row r="55" spans="1:12" ht="11.1" customHeight="1" x14ac:dyDescent="0.2">
      <c r="A55" s="68" t="s">
        <v>87</v>
      </c>
      <c r="B55" s="5">
        <v>2</v>
      </c>
      <c r="C55" s="5">
        <v>5</v>
      </c>
      <c r="D55" s="5">
        <v>3</v>
      </c>
      <c r="E55" s="5"/>
      <c r="F55" s="1">
        <v>1</v>
      </c>
      <c r="G55" s="1">
        <v>1</v>
      </c>
      <c r="H55" s="1">
        <v>4</v>
      </c>
      <c r="I55" s="1">
        <v>2</v>
      </c>
      <c r="J55" s="1"/>
      <c r="K55" s="62">
        <f t="shared" si="0"/>
        <v>8</v>
      </c>
      <c r="L55" s="63">
        <f t="shared" si="1"/>
        <v>0.48810250152532031</v>
      </c>
    </row>
    <row r="56" spans="1:12" ht="11.1" customHeight="1" x14ac:dyDescent="0.2">
      <c r="A56" s="68" t="s">
        <v>88</v>
      </c>
      <c r="B56" s="5">
        <v>4</v>
      </c>
      <c r="C56" s="5">
        <v>5</v>
      </c>
      <c r="D56" s="5">
        <v>3</v>
      </c>
      <c r="E56" s="5"/>
      <c r="F56" s="1"/>
      <c r="G56" s="1"/>
      <c r="H56" s="1">
        <v>1</v>
      </c>
      <c r="I56" s="1"/>
      <c r="J56" s="1"/>
      <c r="K56" s="62">
        <f t="shared" si="0"/>
        <v>1</v>
      </c>
      <c r="L56" s="63">
        <f t="shared" si="1"/>
        <v>6.1012812690665039E-2</v>
      </c>
    </row>
    <row r="57" spans="1:12" ht="11.1" customHeight="1" x14ac:dyDescent="0.2">
      <c r="A57" s="68" t="s">
        <v>137</v>
      </c>
      <c r="B57" s="5">
        <v>3</v>
      </c>
      <c r="C57" s="5">
        <v>5</v>
      </c>
      <c r="D57" s="5">
        <v>3</v>
      </c>
      <c r="E57" s="5"/>
      <c r="F57" s="1"/>
      <c r="G57" s="1"/>
      <c r="H57" s="1">
        <v>2</v>
      </c>
      <c r="I57" s="1"/>
      <c r="J57" s="1"/>
      <c r="K57" s="62">
        <f t="shared" si="0"/>
        <v>2</v>
      </c>
      <c r="L57" s="63">
        <f t="shared" si="1"/>
        <v>0.12202562538133008</v>
      </c>
    </row>
    <row r="58" spans="1:12" ht="11.1" customHeight="1" x14ac:dyDescent="0.2">
      <c r="A58" s="68" t="s">
        <v>138</v>
      </c>
      <c r="B58" s="5">
        <v>2</v>
      </c>
      <c r="C58" s="5">
        <v>5</v>
      </c>
      <c r="D58" s="5">
        <v>3</v>
      </c>
      <c r="E58" s="5"/>
      <c r="F58" s="1"/>
      <c r="G58" s="1">
        <v>1</v>
      </c>
      <c r="H58" s="1"/>
      <c r="I58" s="1"/>
      <c r="J58" s="1"/>
      <c r="K58" s="62">
        <f t="shared" si="0"/>
        <v>1</v>
      </c>
      <c r="L58" s="63">
        <f t="shared" si="1"/>
        <v>6.1012812690665039E-2</v>
      </c>
    </row>
    <row r="59" spans="1:12" ht="11.1" customHeight="1" x14ac:dyDescent="0.2">
      <c r="A59" s="68" t="s">
        <v>120</v>
      </c>
      <c r="B59" s="5">
        <v>2</v>
      </c>
      <c r="C59" s="5">
        <v>5</v>
      </c>
      <c r="D59" s="5">
        <v>3</v>
      </c>
      <c r="E59" s="5"/>
      <c r="F59" s="1"/>
      <c r="G59" s="1"/>
      <c r="H59" s="1">
        <v>1</v>
      </c>
      <c r="I59" s="1"/>
      <c r="J59" s="1"/>
      <c r="K59" s="62">
        <f t="shared" si="0"/>
        <v>1</v>
      </c>
      <c r="L59" s="63">
        <f t="shared" si="1"/>
        <v>6.1012812690665039E-2</v>
      </c>
    </row>
    <row r="60" spans="1:12" ht="11.1" customHeight="1" x14ac:dyDescent="0.2">
      <c r="A60" s="64" t="s">
        <v>91</v>
      </c>
      <c r="B60" s="46"/>
      <c r="C60" s="46"/>
      <c r="D60" s="46"/>
      <c r="E60" s="46"/>
      <c r="F60" s="65"/>
      <c r="G60" s="65"/>
      <c r="H60" s="65"/>
      <c r="I60" s="65"/>
      <c r="J60" s="65"/>
      <c r="K60" s="66">
        <f t="shared" si="0"/>
        <v>0</v>
      </c>
      <c r="L60" s="67">
        <f t="shared" si="1"/>
        <v>0</v>
      </c>
    </row>
    <row r="61" spans="1:12" ht="11.1" customHeight="1" x14ac:dyDescent="0.2">
      <c r="A61" s="19" t="s">
        <v>92</v>
      </c>
      <c r="B61" s="5"/>
      <c r="C61" s="5"/>
      <c r="D61" s="5"/>
      <c r="E61" s="5"/>
      <c r="F61" s="1"/>
      <c r="G61" s="1"/>
      <c r="H61" s="1"/>
      <c r="I61" s="1"/>
      <c r="J61" s="1"/>
      <c r="K61" s="62">
        <f t="shared" si="0"/>
        <v>0</v>
      </c>
      <c r="L61" s="63">
        <f t="shared" si="1"/>
        <v>0</v>
      </c>
    </row>
    <row r="62" spans="1:12" ht="11.1" customHeight="1" x14ac:dyDescent="0.2">
      <c r="A62" s="68" t="s">
        <v>123</v>
      </c>
      <c r="B62" s="5">
        <v>1</v>
      </c>
      <c r="C62" s="5">
        <v>3</v>
      </c>
      <c r="D62" s="5">
        <v>2</v>
      </c>
      <c r="E62" s="5"/>
      <c r="F62" s="1">
        <v>13</v>
      </c>
      <c r="G62" s="1">
        <v>7</v>
      </c>
      <c r="H62" s="1">
        <v>5</v>
      </c>
      <c r="I62" s="1">
        <v>5</v>
      </c>
      <c r="J62" s="1">
        <v>5</v>
      </c>
      <c r="K62" s="62">
        <f t="shared" si="0"/>
        <v>35</v>
      </c>
      <c r="L62" s="63">
        <f t="shared" si="1"/>
        <v>2.1354484441732766</v>
      </c>
    </row>
    <row r="63" spans="1:12" ht="11.1" customHeight="1" x14ac:dyDescent="0.2">
      <c r="A63" s="68" t="s">
        <v>96</v>
      </c>
      <c r="B63" s="5">
        <v>1</v>
      </c>
      <c r="C63" s="5">
        <v>2</v>
      </c>
      <c r="D63" s="5">
        <v>1</v>
      </c>
      <c r="E63" s="5"/>
      <c r="F63" s="1">
        <v>28</v>
      </c>
      <c r="G63" s="1">
        <v>25</v>
      </c>
      <c r="H63" s="1">
        <v>22</v>
      </c>
      <c r="I63" s="1">
        <v>31</v>
      </c>
      <c r="J63" s="1">
        <v>26</v>
      </c>
      <c r="K63" s="62">
        <f t="shared" si="0"/>
        <v>132</v>
      </c>
      <c r="L63" s="63">
        <f t="shared" si="1"/>
        <v>8.0536912751677843</v>
      </c>
    </row>
    <row r="64" spans="1:12" ht="11.1" customHeight="1" x14ac:dyDescent="0.2">
      <c r="A64" s="68" t="s">
        <v>97</v>
      </c>
      <c r="B64" s="5">
        <v>1</v>
      </c>
      <c r="C64" s="5">
        <v>3</v>
      </c>
      <c r="D64" s="5">
        <v>1</v>
      </c>
      <c r="E64" s="5"/>
      <c r="F64" s="1">
        <v>6</v>
      </c>
      <c r="G64" s="1"/>
      <c r="H64" s="1"/>
      <c r="I64" s="1"/>
      <c r="J64" s="1">
        <v>6</v>
      </c>
      <c r="K64" s="62">
        <f t="shared" si="0"/>
        <v>12</v>
      </c>
      <c r="L64" s="63">
        <f t="shared" si="1"/>
        <v>0.73215375228798052</v>
      </c>
    </row>
    <row r="65" spans="1:12" ht="11.1" customHeight="1" x14ac:dyDescent="0.2">
      <c r="A65" s="26" t="s">
        <v>104</v>
      </c>
      <c r="B65" s="6"/>
      <c r="C65" s="6"/>
      <c r="D65" s="6"/>
      <c r="E65" s="6"/>
      <c r="F65" s="2"/>
      <c r="G65" s="2"/>
      <c r="H65" s="2"/>
      <c r="I65" s="2"/>
      <c r="J65" s="2"/>
      <c r="K65" s="36">
        <v>39</v>
      </c>
      <c r="L65" s="27"/>
    </row>
    <row r="66" spans="1:12" ht="11.1" customHeight="1" x14ac:dyDescent="0.2">
      <c r="A66" s="18" t="s">
        <v>105</v>
      </c>
      <c r="B66" s="5"/>
      <c r="C66" s="5"/>
      <c r="D66" s="5"/>
      <c r="E66" s="5"/>
      <c r="F66" s="1"/>
      <c r="G66" s="1"/>
      <c r="H66" s="1"/>
      <c r="I66" s="1"/>
      <c r="J66" s="1"/>
      <c r="K66" s="34">
        <v>39</v>
      </c>
      <c r="L66" s="21"/>
    </row>
    <row r="67" spans="1:12" ht="11.1" customHeight="1" x14ac:dyDescent="0.2">
      <c r="A67" s="18" t="s">
        <v>99</v>
      </c>
      <c r="B67" s="5"/>
      <c r="C67" s="5"/>
      <c r="D67" s="5"/>
      <c r="E67" s="5"/>
      <c r="F67" s="1">
        <f>SUM(F5:F64)</f>
        <v>433</v>
      </c>
      <c r="G67" s="1">
        <f t="shared" ref="G67:L67" si="2">SUM(G5:G64)</f>
        <v>261</v>
      </c>
      <c r="H67" s="1">
        <f t="shared" si="2"/>
        <v>290</v>
      </c>
      <c r="I67" s="1">
        <f t="shared" si="2"/>
        <v>337</v>
      </c>
      <c r="J67" s="1">
        <f t="shared" si="2"/>
        <v>318</v>
      </c>
      <c r="K67" s="34">
        <f t="shared" si="2"/>
        <v>1639</v>
      </c>
      <c r="L67" s="22">
        <f t="shared" si="2"/>
        <v>99.999999999999972</v>
      </c>
    </row>
    <row r="68" spans="1:12" ht="11.1" customHeight="1" x14ac:dyDescent="0.2">
      <c r="A68" s="28" t="s">
        <v>106</v>
      </c>
      <c r="B68" s="7"/>
      <c r="C68" s="7"/>
      <c r="D68" s="7"/>
      <c r="E68" s="7"/>
      <c r="F68" s="3"/>
      <c r="G68" s="3"/>
      <c r="H68" s="3"/>
      <c r="I68" s="3"/>
      <c r="J68" s="3"/>
      <c r="K68" s="37">
        <f>K67/1</f>
        <v>1639</v>
      </c>
      <c r="L68" s="29"/>
    </row>
    <row r="69" spans="1:12" ht="11.1" customHeight="1" x14ac:dyDescent="0.2"/>
    <row r="70" spans="1:12" ht="11.1" customHeight="1" x14ac:dyDescent="0.2"/>
    <row r="71" spans="1:12" ht="11.1" customHeight="1" x14ac:dyDescent="0.2"/>
    <row r="72" spans="1:12" ht="11.1" customHeight="1" x14ac:dyDescent="0.2"/>
    <row r="73" spans="1:12" ht="11.1" customHeight="1" x14ac:dyDescent="0.2"/>
    <row r="74" spans="1:12" ht="11.1" customHeight="1" x14ac:dyDescent="0.2"/>
    <row r="75" spans="1:12" ht="11.1" customHeight="1" x14ac:dyDescent="0.2"/>
    <row r="76" spans="1:12" ht="11.1" customHeight="1" x14ac:dyDescent="0.2"/>
    <row r="77" spans="1:12" ht="11.1" customHeight="1" x14ac:dyDescent="0.2"/>
    <row r="78" spans="1:12" ht="11.1" customHeight="1" x14ac:dyDescent="0.2"/>
    <row r="79" spans="1:12" ht="11.1" customHeight="1" x14ac:dyDescent="0.2"/>
    <row r="80" spans="1:12" ht="11.1" customHeight="1" x14ac:dyDescent="0.2"/>
    <row r="81" ht="11.1" customHeight="1" x14ac:dyDescent="0.2"/>
    <row r="82" ht="11.1" customHeight="1" x14ac:dyDescent="0.2"/>
    <row r="83" ht="11.1" customHeight="1" x14ac:dyDescent="0.2"/>
    <row r="84" ht="11.1" customHeight="1" x14ac:dyDescent="0.2"/>
    <row r="85" ht="11.1" customHeight="1" x14ac:dyDescent="0.2"/>
    <row r="86" ht="11.1" customHeight="1" x14ac:dyDescent="0.2"/>
    <row r="87" ht="11.1" customHeight="1" x14ac:dyDescent="0.2"/>
    <row r="88" ht="11.1" customHeight="1" x14ac:dyDescent="0.2"/>
    <row r="89" ht="11.1" customHeight="1" x14ac:dyDescent="0.2"/>
    <row r="90" ht="11.1" customHeight="1" x14ac:dyDescent="0.2"/>
    <row r="91" ht="11.1" customHeight="1" x14ac:dyDescent="0.2"/>
    <row r="92" ht="11.1" customHeight="1" x14ac:dyDescent="0.2"/>
    <row r="93" ht="11.1" customHeight="1" x14ac:dyDescent="0.2"/>
    <row r="94" ht="11.1" customHeight="1" x14ac:dyDescent="0.2"/>
    <row r="95" ht="11.1" customHeight="1" x14ac:dyDescent="0.2"/>
    <row r="96" ht="11.1" customHeight="1" x14ac:dyDescent="0.2"/>
    <row r="97" ht="11.1" customHeight="1" x14ac:dyDescent="0.2"/>
    <row r="98" ht="11.1" customHeight="1" x14ac:dyDescent="0.2"/>
    <row r="99" ht="11.1" customHeight="1" x14ac:dyDescent="0.2"/>
    <row r="100" ht="11.1" customHeight="1" x14ac:dyDescent="0.2"/>
    <row r="101" ht="11.1" customHeight="1" x14ac:dyDescent="0.2"/>
    <row r="102" ht="11.1" customHeight="1" x14ac:dyDescent="0.2"/>
    <row r="103" ht="11.1" customHeight="1" x14ac:dyDescent="0.2"/>
    <row r="104" ht="11.1" customHeight="1" x14ac:dyDescent="0.2"/>
    <row r="105" ht="11.1" customHeight="1" x14ac:dyDescent="0.2"/>
    <row r="106" ht="11.1" customHeight="1" x14ac:dyDescent="0.2"/>
    <row r="107" ht="11.1" customHeight="1" x14ac:dyDescent="0.2"/>
    <row r="108" ht="11.1" customHeight="1" x14ac:dyDescent="0.2"/>
    <row r="109" ht="11.1" customHeight="1" x14ac:dyDescent="0.2"/>
    <row r="110" ht="11.1" customHeight="1" x14ac:dyDescent="0.2"/>
    <row r="111" ht="11.1" customHeight="1" x14ac:dyDescent="0.2"/>
    <row r="112" ht="11.1" customHeight="1" x14ac:dyDescent="0.2"/>
    <row r="113" ht="11.1" customHeight="1" x14ac:dyDescent="0.2"/>
    <row r="114" ht="11.1" customHeight="1" x14ac:dyDescent="0.2"/>
    <row r="115" ht="11.1" customHeight="1" x14ac:dyDescent="0.2"/>
    <row r="116" ht="11.1" customHeight="1" x14ac:dyDescent="0.2"/>
    <row r="117" ht="11.1" customHeight="1" x14ac:dyDescent="0.2"/>
    <row r="118" ht="11.1" customHeight="1" x14ac:dyDescent="0.2"/>
    <row r="119" ht="11.1" customHeight="1" x14ac:dyDescent="0.2"/>
    <row r="120" ht="11.1" customHeight="1" x14ac:dyDescent="0.2"/>
    <row r="121" ht="11.1" customHeight="1" x14ac:dyDescent="0.2"/>
    <row r="122" ht="11.1" customHeight="1" x14ac:dyDescent="0.2"/>
    <row r="123" ht="11.1" customHeight="1" x14ac:dyDescent="0.2"/>
    <row r="124" ht="11.1" customHeight="1" x14ac:dyDescent="0.2"/>
    <row r="125" ht="11.1" customHeight="1" x14ac:dyDescent="0.2"/>
    <row r="126" ht="11.1" customHeight="1" x14ac:dyDescent="0.2"/>
    <row r="127" ht="11.1" customHeight="1" x14ac:dyDescent="0.2"/>
    <row r="128" ht="11.1" customHeight="1" x14ac:dyDescent="0.2"/>
    <row r="129" ht="11.1" customHeight="1" x14ac:dyDescent="0.2"/>
    <row r="130" ht="11.1" customHeight="1" x14ac:dyDescent="0.2"/>
    <row r="131" ht="11.1" customHeight="1" x14ac:dyDescent="0.2"/>
    <row r="132" ht="11.1" customHeight="1" x14ac:dyDescent="0.2"/>
    <row r="133" ht="11.1" customHeight="1" x14ac:dyDescent="0.2"/>
    <row r="134" ht="11.1" customHeight="1" x14ac:dyDescent="0.2"/>
    <row r="135" ht="11.1" customHeight="1" x14ac:dyDescent="0.2"/>
    <row r="136" ht="11.1" customHeight="1" x14ac:dyDescent="0.2"/>
    <row r="137" ht="11.1" customHeight="1" x14ac:dyDescent="0.2"/>
    <row r="138" ht="11.1" customHeight="1" x14ac:dyDescent="0.2"/>
    <row r="139" ht="11.1" customHeight="1" x14ac:dyDescent="0.2"/>
    <row r="140" ht="11.1" customHeight="1" x14ac:dyDescent="0.2"/>
    <row r="141" ht="11.1" customHeight="1" x14ac:dyDescent="0.2"/>
    <row r="142" ht="11.1" customHeight="1" x14ac:dyDescent="0.2"/>
    <row r="143" ht="11.1" customHeight="1" x14ac:dyDescent="0.2"/>
    <row r="144" ht="11.1" customHeight="1" x14ac:dyDescent="0.2"/>
    <row r="145" ht="11.1" customHeight="1" x14ac:dyDescent="0.2"/>
    <row r="146" ht="11.1" customHeight="1" x14ac:dyDescent="0.2"/>
    <row r="147" ht="11.1" customHeight="1" x14ac:dyDescent="0.2"/>
    <row r="148" ht="11.1" customHeight="1" x14ac:dyDescent="0.2"/>
    <row r="149" ht="11.1" customHeight="1" x14ac:dyDescent="0.2"/>
    <row r="150" ht="11.1" customHeight="1" x14ac:dyDescent="0.2"/>
    <row r="151" ht="11.1" customHeight="1" x14ac:dyDescent="0.2"/>
    <row r="152" ht="11.1" customHeight="1" x14ac:dyDescent="0.2"/>
    <row r="153" ht="11.1" customHeight="1" x14ac:dyDescent="0.2"/>
    <row r="154" ht="11.1" customHeight="1" x14ac:dyDescent="0.2"/>
    <row r="155" ht="11.1" customHeight="1" x14ac:dyDescent="0.2"/>
    <row r="156" ht="11.1" customHeight="1" x14ac:dyDescent="0.2"/>
    <row r="157" ht="11.1" customHeight="1" x14ac:dyDescent="0.2"/>
    <row r="158" ht="11.1" customHeight="1" x14ac:dyDescent="0.2"/>
    <row r="159" ht="11.1" customHeight="1" x14ac:dyDescent="0.2"/>
    <row r="160" ht="11.1" customHeight="1" x14ac:dyDescent="0.2"/>
    <row r="161" ht="11.1" customHeight="1" x14ac:dyDescent="0.2"/>
    <row r="162" ht="11.1" customHeight="1" x14ac:dyDescent="0.2"/>
    <row r="163" ht="11.1" customHeight="1" x14ac:dyDescent="0.2"/>
    <row r="164" ht="11.1" customHeight="1" x14ac:dyDescent="0.2"/>
    <row r="165" ht="11.1" customHeight="1" x14ac:dyDescent="0.2"/>
    <row r="166" ht="11.1" customHeight="1" x14ac:dyDescent="0.2"/>
    <row r="167" ht="11.1" customHeight="1" x14ac:dyDescent="0.2"/>
    <row r="168" ht="11.1" customHeight="1" x14ac:dyDescent="0.2"/>
    <row r="169" ht="11.1" customHeight="1" x14ac:dyDescent="0.2"/>
    <row r="170" ht="11.1" customHeight="1" x14ac:dyDescent="0.2"/>
    <row r="171" ht="11.1" customHeight="1" x14ac:dyDescent="0.2"/>
    <row r="172" ht="11.1" customHeight="1" x14ac:dyDescent="0.2"/>
    <row r="173" ht="11.1" customHeight="1" x14ac:dyDescent="0.2"/>
    <row r="174" ht="11.1" customHeight="1" x14ac:dyDescent="0.2"/>
    <row r="175" ht="11.1" customHeight="1" x14ac:dyDescent="0.2"/>
    <row r="176" ht="11.1" customHeight="1" x14ac:dyDescent="0.2"/>
    <row r="177" ht="11.1" customHeight="1" x14ac:dyDescent="0.2"/>
    <row r="178" ht="11.1" customHeight="1" x14ac:dyDescent="0.2"/>
    <row r="179" ht="11.1" customHeight="1" x14ac:dyDescent="0.2"/>
    <row r="180" ht="11.1" customHeight="1" x14ac:dyDescent="0.2"/>
    <row r="181" ht="11.1" customHeight="1" x14ac:dyDescent="0.2"/>
    <row r="182" ht="11.1" customHeight="1" x14ac:dyDescent="0.2"/>
    <row r="183" ht="11.1" customHeight="1" x14ac:dyDescent="0.2"/>
    <row r="184" ht="11.1" customHeight="1" x14ac:dyDescent="0.2"/>
    <row r="185" ht="11.1" customHeight="1" x14ac:dyDescent="0.2"/>
    <row r="186" ht="11.1" customHeight="1" x14ac:dyDescent="0.2"/>
    <row r="187" ht="11.1" customHeight="1" x14ac:dyDescent="0.2"/>
    <row r="188" ht="11.1" customHeight="1" x14ac:dyDescent="0.2"/>
    <row r="189" ht="11.1" customHeight="1" x14ac:dyDescent="0.2"/>
    <row r="190" ht="11.1" customHeight="1" x14ac:dyDescent="0.2"/>
    <row r="191" ht="11.1" customHeight="1" x14ac:dyDescent="0.2"/>
    <row r="192" ht="11.1" customHeight="1" x14ac:dyDescent="0.2"/>
    <row r="193" ht="11.1" customHeight="1" x14ac:dyDescent="0.2"/>
    <row r="194" ht="11.1" customHeight="1" x14ac:dyDescent="0.2"/>
    <row r="195" ht="11.1" customHeight="1" x14ac:dyDescent="0.2"/>
    <row r="196" ht="11.1" customHeight="1" x14ac:dyDescent="0.2"/>
    <row r="197" ht="11.1" customHeight="1" x14ac:dyDescent="0.2"/>
    <row r="198" ht="11.1" customHeight="1" x14ac:dyDescent="0.2"/>
    <row r="199" ht="11.1" customHeight="1" x14ac:dyDescent="0.2"/>
    <row r="200" ht="11.1" customHeight="1" x14ac:dyDescent="0.2"/>
    <row r="201" ht="11.1" customHeight="1" x14ac:dyDescent="0.2"/>
    <row r="202" ht="11.1" customHeight="1" x14ac:dyDescent="0.2"/>
    <row r="203" ht="11.1" customHeight="1" x14ac:dyDescent="0.2"/>
    <row r="204" ht="11.1" customHeight="1" x14ac:dyDescent="0.2"/>
    <row r="205" ht="11.1" customHeight="1" x14ac:dyDescent="0.2"/>
    <row r="206" ht="11.1" customHeight="1" x14ac:dyDescent="0.2"/>
    <row r="207" ht="11.1" customHeight="1" x14ac:dyDescent="0.2"/>
    <row r="20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11.1" customHeight="1" x14ac:dyDescent="0.2"/>
    <row r="268" ht="11.1" customHeight="1" x14ac:dyDescent="0.2"/>
    <row r="269" ht="11.1" customHeight="1" x14ac:dyDescent="0.2"/>
    <row r="270" ht="11.1" customHeight="1" x14ac:dyDescent="0.2"/>
    <row r="271" ht="11.1" customHeight="1" x14ac:dyDescent="0.2"/>
    <row r="272" ht="11.1" customHeight="1" x14ac:dyDescent="0.2"/>
    <row r="273" ht="11.1" customHeight="1" x14ac:dyDescent="0.2"/>
    <row r="274" ht="11.1" customHeight="1" x14ac:dyDescent="0.2"/>
    <row r="275" ht="11.1" customHeight="1" x14ac:dyDescent="0.2"/>
    <row r="276" ht="11.1" customHeight="1" x14ac:dyDescent="0.2"/>
    <row r="277" ht="11.1" customHeight="1" x14ac:dyDescent="0.2"/>
    <row r="278" ht="11.1" customHeight="1" x14ac:dyDescent="0.2"/>
    <row r="279" ht="11.1" customHeight="1" x14ac:dyDescent="0.2"/>
    <row r="280" ht="11.1" customHeight="1" x14ac:dyDescent="0.2"/>
    <row r="281" ht="11.1" customHeight="1" x14ac:dyDescent="0.2"/>
    <row r="282" ht="11.1" customHeight="1" x14ac:dyDescent="0.2"/>
    <row r="283" ht="11.1" customHeight="1" x14ac:dyDescent="0.2"/>
    <row r="284" ht="11.1" customHeight="1" x14ac:dyDescent="0.2"/>
    <row r="285" ht="11.1" customHeight="1" x14ac:dyDescent="0.2"/>
    <row r="286" ht="11.1" customHeight="1" x14ac:dyDescent="0.2"/>
    <row r="287" ht="11.1" customHeight="1" x14ac:dyDescent="0.2"/>
    <row r="288" ht="11.1" customHeight="1" x14ac:dyDescent="0.2"/>
    <row r="289" ht="11.1" customHeight="1" x14ac:dyDescent="0.2"/>
    <row r="290" ht="11.1" customHeight="1" x14ac:dyDescent="0.2"/>
    <row r="291" ht="11.1" customHeight="1" x14ac:dyDescent="0.2"/>
    <row r="292" ht="11.1" customHeight="1" x14ac:dyDescent="0.2"/>
    <row r="293" ht="11.1" customHeight="1" x14ac:dyDescent="0.2"/>
    <row r="294" ht="11.1" customHeight="1" x14ac:dyDescent="0.2"/>
    <row r="295" ht="11.1" customHeight="1" x14ac:dyDescent="0.2"/>
    <row r="296" ht="11.1" customHeight="1" x14ac:dyDescent="0.2"/>
    <row r="297" ht="11.1" customHeight="1" x14ac:dyDescent="0.2"/>
    <row r="298" ht="11.1" customHeight="1" x14ac:dyDescent="0.2"/>
    <row r="299" ht="11.1" customHeight="1" x14ac:dyDescent="0.2"/>
    <row r="300" ht="11.1" customHeight="1" x14ac:dyDescent="0.2"/>
    <row r="301" ht="11.1" customHeight="1" x14ac:dyDescent="0.2"/>
    <row r="302" ht="11.1" customHeight="1" x14ac:dyDescent="0.2"/>
    <row r="303" ht="11.1" customHeight="1" x14ac:dyDescent="0.2"/>
    <row r="304" ht="11.1" customHeight="1" x14ac:dyDescent="0.2"/>
    <row r="305" ht="11.1" customHeight="1" x14ac:dyDescent="0.2"/>
    <row r="306" ht="11.1" customHeight="1" x14ac:dyDescent="0.2"/>
    <row r="307" ht="11.1" customHeight="1" x14ac:dyDescent="0.2"/>
    <row r="308" ht="11.1" customHeight="1" x14ac:dyDescent="0.2"/>
    <row r="309" ht="11.1" customHeight="1" x14ac:dyDescent="0.2"/>
    <row r="310" ht="11.1" customHeight="1" x14ac:dyDescent="0.2"/>
    <row r="311" ht="11.1" customHeight="1" x14ac:dyDescent="0.2"/>
    <row r="312" ht="11.1" customHeight="1" x14ac:dyDescent="0.2"/>
    <row r="313" ht="11.1" customHeight="1" x14ac:dyDescent="0.2"/>
    <row r="314" ht="11.1" customHeight="1" x14ac:dyDescent="0.2"/>
    <row r="315" ht="11.1" customHeight="1" x14ac:dyDescent="0.2"/>
    <row r="316" ht="11.1" customHeight="1" x14ac:dyDescent="0.2"/>
    <row r="317" ht="11.1" customHeight="1" x14ac:dyDescent="0.2"/>
    <row r="318" ht="11.1" customHeight="1" x14ac:dyDescent="0.2"/>
    <row r="319" ht="11.1" customHeight="1" x14ac:dyDescent="0.2"/>
    <row r="320" ht="11.1" customHeight="1" x14ac:dyDescent="0.2"/>
    <row r="321" ht="11.1" customHeight="1" x14ac:dyDescent="0.2"/>
    <row r="322" ht="11.1" customHeight="1" x14ac:dyDescent="0.2"/>
    <row r="323" ht="11.1" customHeight="1" x14ac:dyDescent="0.2"/>
    <row r="324" ht="11.1" customHeight="1" x14ac:dyDescent="0.2"/>
    <row r="325" ht="11.1" customHeight="1" x14ac:dyDescent="0.2"/>
    <row r="326" ht="11.1" customHeight="1" x14ac:dyDescent="0.2"/>
    <row r="327" ht="11.1" customHeight="1" x14ac:dyDescent="0.2"/>
    <row r="328" ht="11.1" customHeight="1" x14ac:dyDescent="0.2"/>
    <row r="329" ht="11.1" customHeight="1" x14ac:dyDescent="0.2"/>
    <row r="330" ht="11.1" customHeight="1" x14ac:dyDescent="0.2"/>
    <row r="331" ht="11.1" customHeight="1" x14ac:dyDescent="0.2"/>
    <row r="332" ht="11.1" customHeight="1" x14ac:dyDescent="0.2"/>
    <row r="333" ht="11.1" customHeight="1" x14ac:dyDescent="0.2"/>
    <row r="334" ht="11.1" customHeight="1" x14ac:dyDescent="0.2"/>
    <row r="335" ht="11.1" customHeight="1" x14ac:dyDescent="0.2"/>
    <row r="336" ht="11.1" customHeight="1" x14ac:dyDescent="0.2"/>
    <row r="337" ht="11.1" customHeight="1" x14ac:dyDescent="0.2"/>
    <row r="338" ht="11.1" customHeight="1" x14ac:dyDescent="0.2"/>
    <row r="339" ht="11.1" customHeight="1" x14ac:dyDescent="0.2"/>
    <row r="340" ht="11.1" customHeight="1" x14ac:dyDescent="0.2"/>
    <row r="341" ht="11.1" customHeight="1" x14ac:dyDescent="0.2"/>
    <row r="342" ht="11.1" customHeight="1" x14ac:dyDescent="0.2"/>
    <row r="343" ht="11.1" customHeight="1" x14ac:dyDescent="0.2"/>
    <row r="344" ht="11.1" customHeight="1" x14ac:dyDescent="0.2"/>
    <row r="345" ht="11.1" customHeight="1" x14ac:dyDescent="0.2"/>
    <row r="346" ht="11.1" customHeight="1" x14ac:dyDescent="0.2"/>
    <row r="347" ht="11.1" customHeight="1" x14ac:dyDescent="0.2"/>
    <row r="348" ht="11.1" customHeight="1" x14ac:dyDescent="0.2"/>
    <row r="349" ht="11.1" customHeight="1" x14ac:dyDescent="0.2"/>
    <row r="350" ht="11.1" customHeight="1" x14ac:dyDescent="0.2"/>
    <row r="351" ht="11.1" customHeight="1" x14ac:dyDescent="0.2"/>
    <row r="352" ht="11.1" customHeight="1" x14ac:dyDescent="0.2"/>
    <row r="353" ht="11.1" customHeight="1" x14ac:dyDescent="0.2"/>
    <row r="354" ht="11.1" customHeight="1" x14ac:dyDescent="0.2"/>
    <row r="355" ht="11.1" customHeight="1" x14ac:dyDescent="0.2"/>
    <row r="356" ht="11.1" customHeight="1" x14ac:dyDescent="0.2"/>
    <row r="357" ht="11.1" customHeight="1" x14ac:dyDescent="0.2"/>
    <row r="358" ht="11.1" customHeight="1" x14ac:dyDescent="0.2"/>
    <row r="359" ht="11.1" customHeight="1" x14ac:dyDescent="0.2"/>
    <row r="360" ht="11.1" customHeight="1" x14ac:dyDescent="0.2"/>
    <row r="361" ht="11.1" customHeight="1" x14ac:dyDescent="0.2"/>
    <row r="362" ht="11.1" customHeight="1" x14ac:dyDescent="0.2"/>
    <row r="363" ht="11.1" customHeight="1" x14ac:dyDescent="0.2"/>
    <row r="364" ht="11.1" customHeight="1" x14ac:dyDescent="0.2"/>
    <row r="365" ht="11.1" customHeight="1" x14ac:dyDescent="0.2"/>
    <row r="366" ht="11.1" customHeight="1" x14ac:dyDescent="0.2"/>
    <row r="367" ht="11.1" customHeight="1" x14ac:dyDescent="0.2"/>
    <row r="368" ht="11.1" customHeight="1" x14ac:dyDescent="0.2"/>
    <row r="369" ht="11.1" customHeight="1" x14ac:dyDescent="0.2"/>
    <row r="370" ht="11.1" customHeight="1" x14ac:dyDescent="0.2"/>
    <row r="371" ht="11.1" customHeight="1" x14ac:dyDescent="0.2"/>
    <row r="372" ht="11.1" customHeight="1" x14ac:dyDescent="0.2"/>
    <row r="373" ht="11.1" customHeight="1" x14ac:dyDescent="0.2"/>
    <row r="374" ht="11.1" customHeight="1" x14ac:dyDescent="0.2"/>
    <row r="375" ht="11.1" customHeight="1" x14ac:dyDescent="0.2"/>
    <row r="376" ht="11.1" customHeight="1" x14ac:dyDescent="0.2"/>
    <row r="377" ht="11.1" customHeight="1" x14ac:dyDescent="0.2"/>
    <row r="378" ht="11.1" customHeight="1" x14ac:dyDescent="0.2"/>
    <row r="379" ht="11.1" customHeight="1" x14ac:dyDescent="0.2"/>
    <row r="380" ht="11.1" customHeight="1" x14ac:dyDescent="0.2"/>
    <row r="381" ht="11.1" customHeight="1" x14ac:dyDescent="0.2"/>
    <row r="382" ht="11.1" customHeight="1" x14ac:dyDescent="0.2"/>
    <row r="383" ht="11.1" customHeight="1" x14ac:dyDescent="0.2"/>
    <row r="384" ht="11.1" customHeight="1" x14ac:dyDescent="0.2"/>
    <row r="385" ht="11.1" customHeight="1" x14ac:dyDescent="0.2"/>
    <row r="386" ht="11.1" customHeight="1" x14ac:dyDescent="0.2"/>
    <row r="387" ht="11.1" customHeight="1" x14ac:dyDescent="0.2"/>
    <row r="388" ht="11.1" customHeight="1" x14ac:dyDescent="0.2"/>
    <row r="389" ht="11.1" customHeight="1" x14ac:dyDescent="0.2"/>
    <row r="390" ht="11.1" customHeight="1" x14ac:dyDescent="0.2"/>
    <row r="391" ht="11.1" customHeight="1" x14ac:dyDescent="0.2"/>
    <row r="392" ht="11.1" customHeight="1" x14ac:dyDescent="0.2"/>
    <row r="393" ht="11.1" customHeight="1" x14ac:dyDescent="0.2"/>
    <row r="394" ht="11.1" customHeight="1" x14ac:dyDescent="0.2"/>
    <row r="395" ht="11.1" customHeight="1" x14ac:dyDescent="0.2"/>
    <row r="396" ht="11.1" customHeight="1" x14ac:dyDescent="0.2"/>
    <row r="397" ht="11.1" customHeight="1" x14ac:dyDescent="0.2"/>
    <row r="398" ht="11.1" customHeight="1" x14ac:dyDescent="0.2"/>
    <row r="399" ht="11.1" customHeight="1" x14ac:dyDescent="0.2"/>
    <row r="400" ht="11.1" customHeight="1" x14ac:dyDescent="0.2"/>
    <row r="401" ht="11.1" customHeight="1" x14ac:dyDescent="0.2"/>
    <row r="402" ht="11.1" customHeight="1" x14ac:dyDescent="0.2"/>
    <row r="403" ht="11.1" customHeight="1" x14ac:dyDescent="0.2"/>
    <row r="404" ht="11.1" customHeight="1" x14ac:dyDescent="0.2"/>
    <row r="405" ht="11.1" customHeight="1" x14ac:dyDescent="0.2"/>
    <row r="406" ht="11.1" customHeight="1" x14ac:dyDescent="0.2"/>
    <row r="407" ht="11.1" customHeight="1" x14ac:dyDescent="0.2"/>
    <row r="408" ht="11.1" customHeight="1" x14ac:dyDescent="0.2"/>
    <row r="409" ht="11.1" customHeight="1" x14ac:dyDescent="0.2"/>
    <row r="410" ht="11.1" customHeight="1" x14ac:dyDescent="0.2"/>
    <row r="411" ht="11.1" customHeight="1" x14ac:dyDescent="0.2"/>
    <row r="412" ht="11.1" customHeight="1" x14ac:dyDescent="0.2"/>
    <row r="413" ht="11.1" customHeight="1" x14ac:dyDescent="0.2"/>
    <row r="414" ht="11.1" customHeight="1" x14ac:dyDescent="0.2"/>
    <row r="415" ht="11.1" customHeight="1" x14ac:dyDescent="0.2"/>
    <row r="416" ht="11.1" customHeight="1" x14ac:dyDescent="0.2"/>
    <row r="417" ht="11.1" customHeight="1" x14ac:dyDescent="0.2"/>
    <row r="418" ht="11.1" customHeight="1" x14ac:dyDescent="0.2"/>
    <row r="419" ht="11.1" customHeight="1" x14ac:dyDescent="0.2"/>
    <row r="420" ht="11.1" customHeight="1" x14ac:dyDescent="0.2"/>
    <row r="421" ht="11.1" customHeight="1" x14ac:dyDescent="0.2"/>
    <row r="422" ht="11.1" customHeight="1" x14ac:dyDescent="0.2"/>
    <row r="423" ht="11.1" customHeight="1" x14ac:dyDescent="0.2"/>
    <row r="424" ht="11.1" customHeight="1" x14ac:dyDescent="0.2"/>
    <row r="425" ht="11.1" customHeight="1" x14ac:dyDescent="0.2"/>
    <row r="426" ht="11.1" customHeight="1" x14ac:dyDescent="0.2"/>
    <row r="427" ht="11.1" customHeight="1" x14ac:dyDescent="0.2"/>
    <row r="428" ht="11.1" customHeight="1" x14ac:dyDescent="0.2"/>
    <row r="429" ht="11.1" customHeight="1" x14ac:dyDescent="0.2"/>
    <row r="430" ht="11.1" customHeight="1" x14ac:dyDescent="0.2"/>
    <row r="431" ht="11.1" customHeight="1" x14ac:dyDescent="0.2"/>
    <row r="432" ht="11.1" customHeight="1" x14ac:dyDescent="0.2"/>
    <row r="433" ht="11.1" customHeight="1" x14ac:dyDescent="0.2"/>
    <row r="434" ht="11.1" customHeight="1" x14ac:dyDescent="0.2"/>
    <row r="435" ht="11.1" customHeight="1" x14ac:dyDescent="0.2"/>
    <row r="436" ht="11.1" customHeight="1" x14ac:dyDescent="0.2"/>
    <row r="437" ht="11.1" customHeight="1" x14ac:dyDescent="0.2"/>
    <row r="438" ht="11.1" customHeight="1" x14ac:dyDescent="0.2"/>
    <row r="439" ht="11.1" customHeight="1" x14ac:dyDescent="0.2"/>
    <row r="440" ht="11.1" customHeight="1" x14ac:dyDescent="0.2"/>
    <row r="441" ht="11.1" customHeight="1" x14ac:dyDescent="0.2"/>
    <row r="442" ht="11.1" customHeight="1" x14ac:dyDescent="0.2"/>
    <row r="443" ht="11.1" customHeight="1" x14ac:dyDescent="0.2"/>
    <row r="444" ht="11.1" customHeight="1" x14ac:dyDescent="0.2"/>
    <row r="445" ht="11.1" customHeight="1" x14ac:dyDescent="0.2"/>
    <row r="446" ht="11.1" customHeight="1" x14ac:dyDescent="0.2"/>
    <row r="447" ht="11.1" customHeight="1" x14ac:dyDescent="0.2"/>
    <row r="448" ht="11.1" customHeight="1" x14ac:dyDescent="0.2"/>
    <row r="449" ht="11.1" customHeight="1" x14ac:dyDescent="0.2"/>
    <row r="450" ht="11.1" customHeight="1" x14ac:dyDescent="0.2"/>
    <row r="451" ht="11.1" customHeight="1" x14ac:dyDescent="0.2"/>
    <row r="452" ht="11.1" customHeight="1" x14ac:dyDescent="0.2"/>
    <row r="453" ht="11.1" customHeight="1" x14ac:dyDescent="0.2"/>
    <row r="454" ht="11.1" customHeight="1" x14ac:dyDescent="0.2"/>
    <row r="455" ht="11.1" customHeight="1" x14ac:dyDescent="0.2"/>
    <row r="456" ht="11.1" customHeight="1" x14ac:dyDescent="0.2"/>
    <row r="457" ht="11.1" customHeight="1" x14ac:dyDescent="0.2"/>
    <row r="458" ht="11.1" customHeight="1" x14ac:dyDescent="0.2"/>
    <row r="459" ht="11.1" customHeight="1" x14ac:dyDescent="0.2"/>
    <row r="460" ht="11.1" customHeight="1" x14ac:dyDescent="0.2"/>
    <row r="461" ht="11.1" customHeight="1" x14ac:dyDescent="0.2"/>
    <row r="462" ht="11.1" customHeight="1" x14ac:dyDescent="0.2"/>
    <row r="463" ht="11.1" customHeight="1" x14ac:dyDescent="0.2"/>
    <row r="464" ht="11.1" customHeight="1" x14ac:dyDescent="0.2"/>
    <row r="465" ht="11.1" customHeight="1" x14ac:dyDescent="0.2"/>
    <row r="466" ht="11.1" customHeight="1" x14ac:dyDescent="0.2"/>
    <row r="467" ht="11.1" customHeight="1" x14ac:dyDescent="0.2"/>
    <row r="468" ht="11.1" customHeight="1" x14ac:dyDescent="0.2"/>
    <row r="469" ht="11.1" customHeight="1" x14ac:dyDescent="0.2"/>
    <row r="470" ht="11.1" customHeight="1" x14ac:dyDescent="0.2"/>
    <row r="471" ht="11.1" customHeight="1" x14ac:dyDescent="0.2"/>
    <row r="472" ht="11.1" customHeight="1" x14ac:dyDescent="0.2"/>
    <row r="473" ht="11.1" customHeight="1" x14ac:dyDescent="0.2"/>
    <row r="474" ht="11.1" customHeight="1" x14ac:dyDescent="0.2"/>
    <row r="475" ht="11.1" customHeight="1" x14ac:dyDescent="0.2"/>
    <row r="476" ht="11.1" customHeight="1" x14ac:dyDescent="0.2"/>
    <row r="477" ht="11.1" customHeight="1" x14ac:dyDescent="0.2"/>
    <row r="478" ht="11.1" customHeight="1" x14ac:dyDescent="0.2"/>
    <row r="479" ht="11.1" customHeight="1" x14ac:dyDescent="0.2"/>
    <row r="480" ht="11.1" customHeight="1" x14ac:dyDescent="0.2"/>
    <row r="481" ht="11.1" customHeight="1" x14ac:dyDescent="0.2"/>
    <row r="482" ht="11.1" customHeight="1" x14ac:dyDescent="0.2"/>
    <row r="483" ht="11.1" customHeight="1" x14ac:dyDescent="0.2"/>
    <row r="484" ht="11.1" customHeight="1" x14ac:dyDescent="0.2"/>
    <row r="485" ht="11.1" customHeight="1" x14ac:dyDescent="0.2"/>
    <row r="486" ht="11.1" customHeight="1" x14ac:dyDescent="0.2"/>
    <row r="487" ht="11.1" customHeight="1" x14ac:dyDescent="0.2"/>
    <row r="488" ht="11.1" customHeight="1" x14ac:dyDescent="0.2"/>
    <row r="489" ht="11.1" customHeight="1" x14ac:dyDescent="0.2"/>
    <row r="490" ht="11.1" customHeight="1" x14ac:dyDescent="0.2"/>
    <row r="491" ht="11.1" customHeight="1" x14ac:dyDescent="0.2"/>
    <row r="492" ht="11.1" customHeight="1" x14ac:dyDescent="0.2"/>
    <row r="493" ht="11.1" customHeight="1" x14ac:dyDescent="0.2"/>
    <row r="494" ht="11.1" customHeight="1" x14ac:dyDescent="0.2"/>
    <row r="495" ht="11.1" customHeight="1" x14ac:dyDescent="0.2"/>
    <row r="496" ht="11.1" customHeight="1" x14ac:dyDescent="0.2"/>
    <row r="497" ht="11.1" customHeight="1" x14ac:dyDescent="0.2"/>
    <row r="498" ht="11.1" customHeight="1" x14ac:dyDescent="0.2"/>
    <row r="499" ht="11.1" customHeight="1" x14ac:dyDescent="0.2"/>
    <row r="500" ht="11.1" customHeight="1" x14ac:dyDescent="0.2"/>
    <row r="501" ht="11.1" customHeight="1" x14ac:dyDescent="0.2"/>
    <row r="502" ht="11.1" customHeight="1" x14ac:dyDescent="0.2"/>
    <row r="503" ht="11.1" customHeight="1" x14ac:dyDescent="0.2"/>
    <row r="504" ht="11.1" customHeight="1" x14ac:dyDescent="0.2"/>
    <row r="505" ht="11.1" customHeight="1" x14ac:dyDescent="0.2"/>
    <row r="506" ht="11.1" customHeight="1" x14ac:dyDescent="0.2"/>
    <row r="507" ht="11.1" customHeight="1" x14ac:dyDescent="0.2"/>
    <row r="508" ht="11.1" customHeight="1" x14ac:dyDescent="0.2"/>
    <row r="509" ht="11.1" customHeight="1" x14ac:dyDescent="0.2"/>
    <row r="510" ht="11.1" customHeight="1" x14ac:dyDescent="0.2"/>
    <row r="511" ht="11.1" customHeight="1" x14ac:dyDescent="0.2"/>
    <row r="512" ht="11.1" customHeight="1" x14ac:dyDescent="0.2"/>
    <row r="513" ht="11.1" customHeight="1" x14ac:dyDescent="0.2"/>
    <row r="514" ht="11.1" customHeight="1" x14ac:dyDescent="0.2"/>
    <row r="515" ht="11.1" customHeight="1" x14ac:dyDescent="0.2"/>
    <row r="516" ht="11.1" customHeight="1" x14ac:dyDescent="0.2"/>
    <row r="517" ht="11.1" customHeight="1" x14ac:dyDescent="0.2"/>
    <row r="518" ht="11.1" customHeight="1" x14ac:dyDescent="0.2"/>
    <row r="519" ht="11.1" customHeight="1" x14ac:dyDescent="0.2"/>
    <row r="520" ht="11.1" customHeight="1" x14ac:dyDescent="0.2"/>
    <row r="521" ht="11.1" customHeight="1" x14ac:dyDescent="0.2"/>
    <row r="522" ht="11.1" customHeight="1" x14ac:dyDescent="0.2"/>
    <row r="523" ht="11.1" customHeight="1" x14ac:dyDescent="0.2"/>
    <row r="524" ht="11.1" customHeight="1" x14ac:dyDescent="0.2"/>
    <row r="525" ht="11.1" customHeight="1" x14ac:dyDescent="0.2"/>
    <row r="526" ht="11.1" customHeight="1" x14ac:dyDescent="0.2"/>
    <row r="527" ht="11.1" customHeight="1" x14ac:dyDescent="0.2"/>
    <row r="528" ht="11.1" customHeight="1" x14ac:dyDescent="0.2"/>
    <row r="529" ht="11.1" customHeight="1" x14ac:dyDescent="0.2"/>
    <row r="530" ht="11.1" customHeight="1" x14ac:dyDescent="0.2"/>
    <row r="531" ht="11.1" customHeight="1" x14ac:dyDescent="0.2"/>
    <row r="532" ht="11.1" customHeight="1" x14ac:dyDescent="0.2"/>
    <row r="533" ht="11.1" customHeight="1" x14ac:dyDescent="0.2"/>
    <row r="534" ht="11.1" customHeight="1" x14ac:dyDescent="0.2"/>
    <row r="535" ht="11.1" customHeight="1" x14ac:dyDescent="0.2"/>
    <row r="536" ht="11.1" customHeight="1" x14ac:dyDescent="0.2"/>
    <row r="537" ht="11.1" customHeight="1" x14ac:dyDescent="0.2"/>
    <row r="538" ht="11.1" customHeight="1" x14ac:dyDescent="0.2"/>
    <row r="539" ht="11.1" customHeight="1" x14ac:dyDescent="0.2"/>
    <row r="540" ht="11.1" customHeight="1" x14ac:dyDescent="0.2"/>
    <row r="541" ht="11.1" customHeight="1" x14ac:dyDescent="0.2"/>
    <row r="542" ht="11.1" customHeight="1" x14ac:dyDescent="0.2"/>
    <row r="543" ht="11.1" customHeight="1" x14ac:dyDescent="0.2"/>
    <row r="544" ht="11.1" customHeight="1" x14ac:dyDescent="0.2"/>
    <row r="545" ht="11.1" customHeight="1" x14ac:dyDescent="0.2"/>
    <row r="546" ht="11.1" customHeight="1" x14ac:dyDescent="0.2"/>
    <row r="547" ht="11.1" customHeight="1" x14ac:dyDescent="0.2"/>
    <row r="548" ht="11.1" customHeight="1" x14ac:dyDescent="0.2"/>
    <row r="549" ht="11.1" customHeight="1" x14ac:dyDescent="0.2"/>
    <row r="550" ht="11.1" customHeight="1" x14ac:dyDescent="0.2"/>
    <row r="551" ht="11.1" customHeight="1" x14ac:dyDescent="0.2"/>
    <row r="552" ht="11.1" customHeight="1" x14ac:dyDescent="0.2"/>
    <row r="553" ht="11.1" customHeight="1" x14ac:dyDescent="0.2"/>
    <row r="554" ht="11.1" customHeight="1" x14ac:dyDescent="0.2"/>
    <row r="555" ht="11.1" customHeight="1" x14ac:dyDescent="0.2"/>
    <row r="556" ht="11.1" customHeight="1" x14ac:dyDescent="0.2"/>
    <row r="557" ht="11.1" customHeight="1" x14ac:dyDescent="0.2"/>
    <row r="558" ht="11.1" customHeight="1" x14ac:dyDescent="0.2"/>
    <row r="559" ht="11.1" customHeight="1" x14ac:dyDescent="0.2"/>
    <row r="560" ht="11.1" customHeight="1" x14ac:dyDescent="0.2"/>
    <row r="561" ht="11.1" customHeight="1" x14ac:dyDescent="0.2"/>
    <row r="562" ht="11.1" customHeight="1" x14ac:dyDescent="0.2"/>
    <row r="563" ht="11.1" customHeight="1" x14ac:dyDescent="0.2"/>
    <row r="564" ht="11.1" customHeight="1" x14ac:dyDescent="0.2"/>
    <row r="565" ht="11.1" customHeight="1" x14ac:dyDescent="0.2"/>
    <row r="566" ht="11.1" customHeight="1" x14ac:dyDescent="0.2"/>
    <row r="567" ht="11.1" customHeight="1" x14ac:dyDescent="0.2"/>
    <row r="568" ht="11.1" customHeight="1" x14ac:dyDescent="0.2"/>
    <row r="569" ht="11.1" customHeight="1" x14ac:dyDescent="0.2"/>
    <row r="570" ht="11.1" customHeight="1" x14ac:dyDescent="0.2"/>
    <row r="571" ht="11.1" customHeight="1" x14ac:dyDescent="0.2"/>
    <row r="572" ht="11.1" customHeight="1" x14ac:dyDescent="0.2"/>
    <row r="573" ht="11.1" customHeight="1" x14ac:dyDescent="0.2"/>
    <row r="574" ht="11.1" customHeight="1" x14ac:dyDescent="0.2"/>
    <row r="575" ht="11.1" customHeight="1" x14ac:dyDescent="0.2"/>
    <row r="576" ht="11.1" customHeight="1" x14ac:dyDescent="0.2"/>
    <row r="577" ht="11.1" customHeight="1" x14ac:dyDescent="0.2"/>
    <row r="578" ht="11.1" customHeight="1" x14ac:dyDescent="0.2"/>
    <row r="579" ht="11.1" customHeight="1" x14ac:dyDescent="0.2"/>
    <row r="580" ht="11.1" customHeight="1" x14ac:dyDescent="0.2"/>
    <row r="581" ht="11.1" customHeight="1" x14ac:dyDescent="0.2"/>
    <row r="582" ht="11.1" customHeight="1" x14ac:dyDescent="0.2"/>
    <row r="583" ht="11.1" customHeight="1" x14ac:dyDescent="0.2"/>
    <row r="584" ht="11.1" customHeight="1" x14ac:dyDescent="0.2"/>
    <row r="585" ht="11.1" customHeight="1" x14ac:dyDescent="0.2"/>
    <row r="586" ht="11.1" customHeight="1" x14ac:dyDescent="0.2"/>
    <row r="587" ht="11.1" customHeight="1" x14ac:dyDescent="0.2"/>
    <row r="588" ht="11.1" customHeight="1" x14ac:dyDescent="0.2"/>
    <row r="589" ht="11.1" customHeight="1" x14ac:dyDescent="0.2"/>
    <row r="590" ht="11.1" customHeight="1" x14ac:dyDescent="0.2"/>
    <row r="591" ht="11.1" customHeight="1" x14ac:dyDescent="0.2"/>
    <row r="592" ht="11.1" customHeight="1" x14ac:dyDescent="0.2"/>
    <row r="593" ht="11.1" customHeight="1" x14ac:dyDescent="0.2"/>
    <row r="594" ht="11.1" customHeight="1" x14ac:dyDescent="0.2"/>
    <row r="595" ht="11.1" customHeight="1" x14ac:dyDescent="0.2"/>
    <row r="596" ht="11.1" customHeight="1" x14ac:dyDescent="0.2"/>
    <row r="597" ht="11.1" customHeight="1" x14ac:dyDescent="0.2"/>
    <row r="598" ht="11.1" customHeight="1" x14ac:dyDescent="0.2"/>
    <row r="599" ht="11.1" customHeight="1" x14ac:dyDescent="0.2"/>
    <row r="600" ht="11.1" customHeight="1" x14ac:dyDescent="0.2"/>
    <row r="601" ht="11.1" customHeight="1" x14ac:dyDescent="0.2"/>
    <row r="602" ht="11.1" customHeight="1" x14ac:dyDescent="0.2"/>
    <row r="603" ht="11.1" customHeight="1" x14ac:dyDescent="0.2"/>
    <row r="604" ht="11.1" customHeight="1" x14ac:dyDescent="0.2"/>
    <row r="605" ht="11.1" customHeight="1" x14ac:dyDescent="0.2"/>
    <row r="606" ht="11.1" customHeight="1" x14ac:dyDescent="0.2"/>
    <row r="607" ht="11.1" customHeight="1" x14ac:dyDescent="0.2"/>
    <row r="608" ht="11.1" customHeight="1" x14ac:dyDescent="0.2"/>
    <row r="609" ht="11.1" customHeight="1" x14ac:dyDescent="0.2"/>
    <row r="610" ht="11.1" customHeight="1" x14ac:dyDescent="0.2"/>
    <row r="611" ht="11.1" customHeight="1" x14ac:dyDescent="0.2"/>
    <row r="612" ht="11.1" customHeight="1" x14ac:dyDescent="0.2"/>
    <row r="613" ht="11.1" customHeight="1" x14ac:dyDescent="0.2"/>
    <row r="614" ht="11.1" customHeight="1" x14ac:dyDescent="0.2"/>
    <row r="615" ht="11.1" customHeight="1" x14ac:dyDescent="0.2"/>
    <row r="616" ht="11.1" customHeight="1" x14ac:dyDescent="0.2"/>
    <row r="617" ht="11.1" customHeight="1" x14ac:dyDescent="0.2"/>
    <row r="618" ht="11.1" customHeight="1" x14ac:dyDescent="0.2"/>
    <row r="619" ht="11.1" customHeight="1" x14ac:dyDescent="0.2"/>
    <row r="620" ht="11.1" customHeight="1" x14ac:dyDescent="0.2"/>
    <row r="621" ht="11.1" customHeight="1" x14ac:dyDescent="0.2"/>
    <row r="622" ht="11.1" customHeight="1" x14ac:dyDescent="0.2"/>
    <row r="623" ht="11.1" customHeight="1" x14ac:dyDescent="0.2"/>
    <row r="624" ht="11.1" customHeight="1" x14ac:dyDescent="0.2"/>
    <row r="625" ht="11.1" customHeight="1" x14ac:dyDescent="0.2"/>
    <row r="626" ht="11.1" customHeight="1" x14ac:dyDescent="0.2"/>
    <row r="627" ht="11.1" customHeight="1" x14ac:dyDescent="0.2"/>
    <row r="628" ht="11.1" customHeight="1" x14ac:dyDescent="0.2"/>
    <row r="629" ht="11.1" customHeight="1" x14ac:dyDescent="0.2"/>
    <row r="630" ht="11.1" customHeight="1" x14ac:dyDescent="0.2"/>
    <row r="631" ht="11.1" customHeight="1" x14ac:dyDescent="0.2"/>
    <row r="632" ht="11.1" customHeight="1" x14ac:dyDescent="0.2"/>
    <row r="633" ht="11.1" customHeight="1" x14ac:dyDescent="0.2"/>
    <row r="634" ht="11.1" customHeight="1" x14ac:dyDescent="0.2"/>
    <row r="635" ht="11.1" customHeight="1" x14ac:dyDescent="0.2"/>
    <row r="636" ht="11.1" customHeight="1" x14ac:dyDescent="0.2"/>
    <row r="637" ht="11.1" customHeight="1" x14ac:dyDescent="0.2"/>
    <row r="638" ht="11.1" customHeight="1" x14ac:dyDescent="0.2"/>
    <row r="639" ht="11.1" customHeight="1" x14ac:dyDescent="0.2"/>
    <row r="640" ht="11.1" customHeight="1" x14ac:dyDescent="0.2"/>
    <row r="641" ht="11.1" customHeight="1" x14ac:dyDescent="0.2"/>
    <row r="642" ht="11.1" customHeight="1" x14ac:dyDescent="0.2"/>
    <row r="643" ht="11.1" customHeight="1" x14ac:dyDescent="0.2"/>
    <row r="644" ht="11.1" customHeight="1" x14ac:dyDescent="0.2"/>
    <row r="645" ht="11.1" customHeight="1" x14ac:dyDescent="0.2"/>
    <row r="646" ht="11.1" customHeight="1" x14ac:dyDescent="0.2"/>
    <row r="647" ht="11.1" customHeight="1" x14ac:dyDescent="0.2"/>
    <row r="648" ht="11.1" customHeight="1" x14ac:dyDescent="0.2"/>
    <row r="649" ht="11.1" customHeight="1" x14ac:dyDescent="0.2"/>
    <row r="650" ht="11.1" customHeight="1" x14ac:dyDescent="0.2"/>
    <row r="651" ht="11.1" customHeight="1" x14ac:dyDescent="0.2"/>
    <row r="652" ht="11.1" customHeight="1" x14ac:dyDescent="0.2"/>
    <row r="653" ht="11.1" customHeight="1" x14ac:dyDescent="0.2"/>
    <row r="654" ht="11.1" customHeight="1" x14ac:dyDescent="0.2"/>
    <row r="655" ht="11.1" customHeight="1" x14ac:dyDescent="0.2"/>
    <row r="656" ht="11.1" customHeight="1" x14ac:dyDescent="0.2"/>
    <row r="657" ht="11.1" customHeight="1" x14ac:dyDescent="0.2"/>
    <row r="658" ht="11.1" customHeight="1" x14ac:dyDescent="0.2"/>
    <row r="659" ht="11.1" customHeight="1" x14ac:dyDescent="0.2"/>
    <row r="660" ht="11.1" customHeight="1" x14ac:dyDescent="0.2"/>
    <row r="661" ht="11.1" customHeight="1" x14ac:dyDescent="0.2"/>
    <row r="662" ht="11.1" customHeight="1" x14ac:dyDescent="0.2"/>
    <row r="663" ht="11.1" customHeight="1" x14ac:dyDescent="0.2"/>
    <row r="664" ht="11.1" customHeight="1" x14ac:dyDescent="0.2"/>
    <row r="665" ht="11.1" customHeight="1" x14ac:dyDescent="0.2"/>
    <row r="666" ht="11.1" customHeight="1" x14ac:dyDescent="0.2"/>
    <row r="667" ht="11.1" customHeight="1" x14ac:dyDescent="0.2"/>
    <row r="668" ht="11.1" customHeight="1" x14ac:dyDescent="0.2"/>
    <row r="669" ht="11.1" customHeight="1" x14ac:dyDescent="0.2"/>
    <row r="670" ht="11.1" customHeight="1" x14ac:dyDescent="0.2"/>
    <row r="671" ht="11.1" customHeight="1" x14ac:dyDescent="0.2"/>
    <row r="672" ht="11.1" customHeight="1" x14ac:dyDescent="0.2"/>
    <row r="673" ht="11.1" customHeight="1" x14ac:dyDescent="0.2"/>
    <row r="674" ht="11.1" customHeight="1" x14ac:dyDescent="0.2"/>
    <row r="675" ht="11.1" customHeight="1" x14ac:dyDescent="0.2"/>
    <row r="676" ht="11.1" customHeight="1" x14ac:dyDescent="0.2"/>
    <row r="677" ht="11.1" customHeight="1" x14ac:dyDescent="0.2"/>
    <row r="678" ht="11.1" customHeight="1" x14ac:dyDescent="0.2"/>
    <row r="679" ht="11.1" customHeight="1" x14ac:dyDescent="0.2"/>
    <row r="680" ht="11.1" customHeight="1" x14ac:dyDescent="0.2"/>
    <row r="681" ht="11.1" customHeight="1" x14ac:dyDescent="0.2"/>
    <row r="682" ht="11.1" customHeight="1" x14ac:dyDescent="0.2"/>
    <row r="683" ht="11.1" customHeight="1" x14ac:dyDescent="0.2"/>
    <row r="684" ht="11.1" customHeight="1" x14ac:dyDescent="0.2"/>
    <row r="685" ht="11.1" customHeight="1" x14ac:dyDescent="0.2"/>
    <row r="686" ht="11.1" customHeight="1" x14ac:dyDescent="0.2"/>
    <row r="687" ht="11.1" customHeight="1" x14ac:dyDescent="0.2"/>
    <row r="688" ht="11.1" customHeight="1" x14ac:dyDescent="0.2"/>
    <row r="689" ht="11.1" customHeight="1" x14ac:dyDescent="0.2"/>
    <row r="690" ht="11.1" customHeight="1" x14ac:dyDescent="0.2"/>
    <row r="691" ht="11.1" customHeight="1" x14ac:dyDescent="0.2"/>
    <row r="692" ht="11.1" customHeight="1" x14ac:dyDescent="0.2"/>
    <row r="693" ht="11.1" customHeight="1" x14ac:dyDescent="0.2"/>
    <row r="694" ht="11.1" customHeight="1" x14ac:dyDescent="0.2"/>
    <row r="695" ht="11.1" customHeight="1" x14ac:dyDescent="0.2"/>
    <row r="696" ht="11.1" customHeight="1" x14ac:dyDescent="0.2"/>
    <row r="697" ht="11.1" customHeight="1" x14ac:dyDescent="0.2"/>
    <row r="698" ht="11.1" customHeight="1" x14ac:dyDescent="0.2"/>
    <row r="699" ht="11.1" customHeight="1" x14ac:dyDescent="0.2"/>
    <row r="700" ht="11.1" customHeight="1" x14ac:dyDescent="0.2"/>
    <row r="701" ht="11.1" customHeight="1" x14ac:dyDescent="0.2"/>
    <row r="702" ht="11.1" customHeight="1" x14ac:dyDescent="0.2"/>
    <row r="703" ht="11.1" customHeight="1" x14ac:dyDescent="0.2"/>
    <row r="704" ht="11.1" customHeight="1" x14ac:dyDescent="0.2"/>
    <row r="705" ht="11.1" customHeight="1" x14ac:dyDescent="0.2"/>
    <row r="706" ht="11.1" customHeight="1" x14ac:dyDescent="0.2"/>
    <row r="707" ht="11.1" customHeight="1" x14ac:dyDescent="0.2"/>
    <row r="708" ht="11.1" customHeight="1" x14ac:dyDescent="0.2"/>
    <row r="709" ht="11.1" customHeight="1" x14ac:dyDescent="0.2"/>
    <row r="710" ht="11.1" customHeight="1" x14ac:dyDescent="0.2"/>
    <row r="711" ht="11.1" customHeight="1" x14ac:dyDescent="0.2"/>
    <row r="712" ht="11.1" customHeight="1" x14ac:dyDescent="0.2"/>
    <row r="713" ht="11.1" customHeight="1" x14ac:dyDescent="0.2"/>
    <row r="714" ht="11.1" customHeight="1" x14ac:dyDescent="0.2"/>
    <row r="715" ht="11.1" customHeight="1" x14ac:dyDescent="0.2"/>
    <row r="716" ht="11.1" customHeight="1" x14ac:dyDescent="0.2"/>
    <row r="717" ht="11.1" customHeight="1" x14ac:dyDescent="0.2"/>
    <row r="718" ht="11.1" customHeight="1" x14ac:dyDescent="0.2"/>
    <row r="719" ht="11.1" customHeight="1" x14ac:dyDescent="0.2"/>
    <row r="720" ht="11.1" customHeight="1" x14ac:dyDescent="0.2"/>
    <row r="721" ht="11.1" customHeight="1" x14ac:dyDescent="0.2"/>
    <row r="722" ht="11.1" customHeight="1" x14ac:dyDescent="0.2"/>
    <row r="723" ht="11.1" customHeight="1" x14ac:dyDescent="0.2"/>
    <row r="724" ht="11.1" customHeight="1" x14ac:dyDescent="0.2"/>
    <row r="725" ht="11.1" customHeight="1" x14ac:dyDescent="0.2"/>
    <row r="726" ht="11.1" customHeight="1" x14ac:dyDescent="0.2"/>
    <row r="727" ht="11.1" customHeight="1" x14ac:dyDescent="0.2"/>
    <row r="728" ht="11.1" customHeight="1" x14ac:dyDescent="0.2"/>
    <row r="729" ht="11.1" customHeight="1" x14ac:dyDescent="0.2"/>
    <row r="730" ht="11.1" customHeight="1" x14ac:dyDescent="0.2"/>
    <row r="731" ht="11.1" customHeight="1" x14ac:dyDescent="0.2"/>
    <row r="732" ht="11.1" customHeight="1" x14ac:dyDescent="0.2"/>
    <row r="733" ht="11.1" customHeight="1" x14ac:dyDescent="0.2"/>
    <row r="734" ht="11.1" customHeight="1" x14ac:dyDescent="0.2"/>
    <row r="735" ht="11.1" customHeight="1" x14ac:dyDescent="0.2"/>
    <row r="736" ht="11.1" customHeight="1" x14ac:dyDescent="0.2"/>
    <row r="737" ht="11.1" customHeight="1" x14ac:dyDescent="0.2"/>
    <row r="738" ht="11.1" customHeight="1" x14ac:dyDescent="0.2"/>
    <row r="739" ht="11.1" customHeight="1" x14ac:dyDescent="0.2"/>
    <row r="740" ht="11.1" customHeight="1" x14ac:dyDescent="0.2"/>
    <row r="741" ht="11.1" customHeight="1" x14ac:dyDescent="0.2"/>
    <row r="742" ht="11.1" customHeight="1" x14ac:dyDescent="0.2"/>
    <row r="743" ht="11.1" customHeight="1" x14ac:dyDescent="0.2"/>
    <row r="744" ht="11.1" customHeight="1" x14ac:dyDescent="0.2"/>
    <row r="745" ht="11.1" customHeight="1" x14ac:dyDescent="0.2"/>
    <row r="746" ht="11.1" customHeight="1" x14ac:dyDescent="0.2"/>
    <row r="747" ht="11.1" customHeight="1" x14ac:dyDescent="0.2"/>
    <row r="748" ht="11.1" customHeight="1" x14ac:dyDescent="0.2"/>
    <row r="749" ht="11.1" customHeight="1" x14ac:dyDescent="0.2"/>
    <row r="750" ht="11.1" customHeight="1" x14ac:dyDescent="0.2"/>
    <row r="751" ht="11.1" customHeight="1" x14ac:dyDescent="0.2"/>
    <row r="752" ht="11.1" customHeight="1" x14ac:dyDescent="0.2"/>
    <row r="753" ht="11.1" customHeight="1" x14ac:dyDescent="0.2"/>
    <row r="754" ht="11.1" customHeight="1" x14ac:dyDescent="0.2"/>
    <row r="755" ht="11.1" customHeight="1" x14ac:dyDescent="0.2"/>
    <row r="756" ht="11.1" customHeight="1" x14ac:dyDescent="0.2"/>
    <row r="757" ht="11.1" customHeight="1" x14ac:dyDescent="0.2"/>
    <row r="758" ht="11.1" customHeight="1" x14ac:dyDescent="0.2"/>
    <row r="759" ht="11.1" customHeight="1" x14ac:dyDescent="0.2"/>
    <row r="760" ht="11.1" customHeight="1" x14ac:dyDescent="0.2"/>
    <row r="761" ht="11.1" customHeight="1" x14ac:dyDescent="0.2"/>
    <row r="762" ht="11.1" customHeight="1" x14ac:dyDescent="0.2"/>
    <row r="763" ht="11.1" customHeight="1" x14ac:dyDescent="0.2"/>
    <row r="764" ht="11.1" customHeight="1" x14ac:dyDescent="0.2"/>
    <row r="765" ht="11.1" customHeight="1" x14ac:dyDescent="0.2"/>
    <row r="766" ht="11.1" customHeight="1" x14ac:dyDescent="0.2"/>
    <row r="767" ht="11.1" customHeight="1" x14ac:dyDescent="0.2"/>
    <row r="768" ht="11.1" customHeight="1" x14ac:dyDescent="0.2"/>
    <row r="769" ht="11.1" customHeight="1" x14ac:dyDescent="0.2"/>
    <row r="770" ht="11.1" customHeight="1" x14ac:dyDescent="0.2"/>
    <row r="771" ht="11.1" customHeight="1" x14ac:dyDescent="0.2"/>
    <row r="772" ht="11.1" customHeight="1" x14ac:dyDescent="0.2"/>
    <row r="773" ht="11.1" customHeight="1" x14ac:dyDescent="0.2"/>
    <row r="774" ht="11.1" customHeight="1" x14ac:dyDescent="0.2"/>
    <row r="775" ht="11.1" customHeight="1" x14ac:dyDescent="0.2"/>
    <row r="776" ht="11.1" customHeight="1" x14ac:dyDescent="0.2"/>
    <row r="777" ht="11.1" customHeight="1" x14ac:dyDescent="0.2"/>
    <row r="778" ht="11.1" customHeight="1" x14ac:dyDescent="0.2"/>
    <row r="779" ht="11.1" customHeight="1" x14ac:dyDescent="0.2"/>
    <row r="780" ht="11.1" customHeight="1" x14ac:dyDescent="0.2"/>
    <row r="781" ht="11.1" customHeight="1" x14ac:dyDescent="0.2"/>
    <row r="782" ht="11.1" customHeight="1" x14ac:dyDescent="0.2"/>
    <row r="783" ht="11.1" customHeight="1" x14ac:dyDescent="0.2"/>
    <row r="784" ht="11.1" customHeight="1" x14ac:dyDescent="0.2"/>
    <row r="785" ht="11.1" customHeight="1" x14ac:dyDescent="0.2"/>
    <row r="786" ht="11.1" customHeight="1" x14ac:dyDescent="0.2"/>
    <row r="787" ht="11.1" customHeight="1" x14ac:dyDescent="0.2"/>
    <row r="788" ht="11.1" customHeight="1" x14ac:dyDescent="0.2"/>
    <row r="789" ht="11.1" customHeight="1" x14ac:dyDescent="0.2"/>
    <row r="790" ht="11.1" customHeight="1" x14ac:dyDescent="0.2"/>
    <row r="791" ht="11.1" customHeight="1" x14ac:dyDescent="0.2"/>
    <row r="792" ht="11.1" customHeight="1" x14ac:dyDescent="0.2"/>
    <row r="793" ht="11.1" customHeight="1" x14ac:dyDescent="0.2"/>
    <row r="794" ht="11.1" customHeight="1" x14ac:dyDescent="0.2"/>
    <row r="795" ht="11.1" customHeight="1" x14ac:dyDescent="0.2"/>
    <row r="796" ht="11.1" customHeight="1" x14ac:dyDescent="0.2"/>
    <row r="797" ht="11.1" customHeight="1" x14ac:dyDescent="0.2"/>
    <row r="798" ht="11.1" customHeight="1" x14ac:dyDescent="0.2"/>
    <row r="799" ht="11.1" customHeight="1" x14ac:dyDescent="0.2"/>
    <row r="800" ht="11.1" customHeight="1" x14ac:dyDescent="0.2"/>
    <row r="801" ht="11.1" customHeight="1" x14ac:dyDescent="0.2"/>
    <row r="802" ht="11.1" customHeight="1" x14ac:dyDescent="0.2"/>
    <row r="803" ht="11.1" customHeight="1" x14ac:dyDescent="0.2"/>
    <row r="804" ht="11.1" customHeight="1" x14ac:dyDescent="0.2"/>
    <row r="805" ht="11.1" customHeight="1" x14ac:dyDescent="0.2"/>
    <row r="806" ht="11.1" customHeight="1" x14ac:dyDescent="0.2"/>
    <row r="807" ht="11.1" customHeight="1" x14ac:dyDescent="0.2"/>
    <row r="808" ht="11.1" customHeight="1" x14ac:dyDescent="0.2"/>
    <row r="809" ht="11.1" customHeight="1" x14ac:dyDescent="0.2"/>
    <row r="810" ht="11.1" customHeight="1" x14ac:dyDescent="0.2"/>
    <row r="811" ht="11.1" customHeight="1" x14ac:dyDescent="0.2"/>
    <row r="812" ht="11.1" customHeight="1" x14ac:dyDescent="0.2"/>
    <row r="813" ht="11.1" customHeight="1" x14ac:dyDescent="0.2"/>
    <row r="814" ht="11.1" customHeight="1" x14ac:dyDescent="0.2"/>
    <row r="815" ht="11.1" customHeight="1" x14ac:dyDescent="0.2"/>
    <row r="816" ht="11.1" customHeight="1" x14ac:dyDescent="0.2"/>
    <row r="817" ht="11.1" customHeight="1" x14ac:dyDescent="0.2"/>
    <row r="818" ht="11.1" customHeight="1" x14ac:dyDescent="0.2"/>
    <row r="819" ht="11.1" customHeight="1" x14ac:dyDescent="0.2"/>
    <row r="820" ht="11.1" customHeight="1" x14ac:dyDescent="0.2"/>
    <row r="821" ht="11.1" customHeight="1" x14ac:dyDescent="0.2"/>
    <row r="822" ht="11.1" customHeight="1" x14ac:dyDescent="0.2"/>
    <row r="823" ht="11.1" customHeight="1" x14ac:dyDescent="0.2"/>
    <row r="824" ht="11.1" customHeight="1" x14ac:dyDescent="0.2"/>
    <row r="825" ht="11.1" customHeight="1" x14ac:dyDescent="0.2"/>
    <row r="826" ht="11.1" customHeight="1" x14ac:dyDescent="0.2"/>
    <row r="827" ht="11.1" customHeight="1" x14ac:dyDescent="0.2"/>
    <row r="828" ht="11.1" customHeight="1" x14ac:dyDescent="0.2"/>
    <row r="829" ht="11.1" customHeight="1" x14ac:dyDescent="0.2"/>
    <row r="830" ht="11.1" customHeight="1" x14ac:dyDescent="0.2"/>
    <row r="831" ht="11.1" customHeight="1" x14ac:dyDescent="0.2"/>
    <row r="832" ht="11.1" customHeight="1" x14ac:dyDescent="0.2"/>
    <row r="833" ht="11.1" customHeight="1" x14ac:dyDescent="0.2"/>
    <row r="834" ht="11.1" customHeight="1" x14ac:dyDescent="0.2"/>
    <row r="835" ht="11.1" customHeight="1" x14ac:dyDescent="0.2"/>
    <row r="836" ht="11.1" customHeight="1" x14ac:dyDescent="0.2"/>
    <row r="837" ht="11.1" customHeight="1" x14ac:dyDescent="0.2"/>
    <row r="838" ht="11.1" customHeight="1" x14ac:dyDescent="0.2"/>
    <row r="839" ht="11.1" customHeight="1" x14ac:dyDescent="0.2"/>
    <row r="840" ht="11.1" customHeight="1" x14ac:dyDescent="0.2"/>
    <row r="841" ht="11.1" customHeight="1" x14ac:dyDescent="0.2"/>
    <row r="842" ht="11.1" customHeight="1" x14ac:dyDescent="0.2"/>
    <row r="843" ht="11.1" customHeight="1" x14ac:dyDescent="0.2"/>
    <row r="844" ht="11.1" customHeight="1" x14ac:dyDescent="0.2"/>
    <row r="845" ht="11.1" customHeight="1" x14ac:dyDescent="0.2"/>
    <row r="846" ht="11.1" customHeight="1" x14ac:dyDescent="0.2"/>
    <row r="847" ht="11.1" customHeight="1" x14ac:dyDescent="0.2"/>
    <row r="848" ht="11.1" customHeight="1" x14ac:dyDescent="0.2"/>
    <row r="849" ht="11.1" customHeight="1" x14ac:dyDescent="0.2"/>
    <row r="850" ht="11.1" customHeight="1" x14ac:dyDescent="0.2"/>
    <row r="851" ht="11.1" customHeight="1" x14ac:dyDescent="0.2"/>
    <row r="852" ht="11.1" customHeight="1" x14ac:dyDescent="0.2"/>
    <row r="853" ht="11.1" customHeight="1" x14ac:dyDescent="0.2"/>
    <row r="854" ht="11.1" customHeight="1" x14ac:dyDescent="0.2"/>
    <row r="855" ht="11.1" customHeight="1" x14ac:dyDescent="0.2"/>
    <row r="856" ht="11.1" customHeight="1" x14ac:dyDescent="0.2"/>
    <row r="857" ht="11.1" customHeight="1" x14ac:dyDescent="0.2"/>
    <row r="858" ht="11.1" customHeight="1" x14ac:dyDescent="0.2"/>
    <row r="859" ht="11.1" customHeight="1" x14ac:dyDescent="0.2"/>
    <row r="860" ht="11.1" customHeight="1" x14ac:dyDescent="0.2"/>
    <row r="861" ht="11.1" customHeight="1" x14ac:dyDescent="0.2"/>
    <row r="862" ht="11.1" customHeight="1" x14ac:dyDescent="0.2"/>
    <row r="863" ht="11.1" customHeight="1" x14ac:dyDescent="0.2"/>
    <row r="864" ht="11.1" customHeight="1" x14ac:dyDescent="0.2"/>
    <row r="865" ht="11.1" customHeight="1" x14ac:dyDescent="0.2"/>
    <row r="866" ht="11.1" customHeight="1" x14ac:dyDescent="0.2"/>
    <row r="867" ht="11.1" customHeight="1" x14ac:dyDescent="0.2"/>
    <row r="868" ht="11.1" customHeight="1" x14ac:dyDescent="0.2"/>
    <row r="869" ht="11.1" customHeight="1" x14ac:dyDescent="0.2"/>
    <row r="870" ht="11.1" customHeight="1" x14ac:dyDescent="0.2"/>
    <row r="871" ht="11.1" customHeight="1" x14ac:dyDescent="0.2"/>
    <row r="872" ht="11.1" customHeight="1" x14ac:dyDescent="0.2"/>
    <row r="873" ht="11.1" customHeight="1" x14ac:dyDescent="0.2"/>
    <row r="874" ht="11.1" customHeight="1" x14ac:dyDescent="0.2"/>
    <row r="875" ht="11.1" customHeight="1" x14ac:dyDescent="0.2"/>
    <row r="876" ht="11.1" customHeight="1" x14ac:dyDescent="0.2"/>
    <row r="877" ht="11.1" customHeight="1" x14ac:dyDescent="0.2"/>
    <row r="878" ht="11.1" customHeight="1" x14ac:dyDescent="0.2"/>
    <row r="879" ht="11.1" customHeight="1" x14ac:dyDescent="0.2"/>
    <row r="880" ht="11.1" customHeight="1" x14ac:dyDescent="0.2"/>
    <row r="881" ht="11.1" customHeight="1" x14ac:dyDescent="0.2"/>
    <row r="882" ht="11.1" customHeight="1" x14ac:dyDescent="0.2"/>
    <row r="883" ht="11.1" customHeight="1" x14ac:dyDescent="0.2"/>
    <row r="884" ht="11.1" customHeight="1" x14ac:dyDescent="0.2"/>
    <row r="885" ht="11.1" customHeight="1" x14ac:dyDescent="0.2"/>
    <row r="886" ht="11.1" customHeight="1" x14ac:dyDescent="0.2"/>
    <row r="887" ht="11.1" customHeight="1" x14ac:dyDescent="0.2"/>
    <row r="888" ht="11.1" customHeight="1" x14ac:dyDescent="0.2"/>
    <row r="889" ht="11.1" customHeight="1" x14ac:dyDescent="0.2"/>
    <row r="890" ht="11.1" customHeight="1" x14ac:dyDescent="0.2"/>
    <row r="891" ht="11.1" customHeight="1" x14ac:dyDescent="0.2"/>
    <row r="892" ht="11.1" customHeight="1" x14ac:dyDescent="0.2"/>
    <row r="893" ht="11.1" customHeight="1" x14ac:dyDescent="0.2"/>
    <row r="894" ht="11.1" customHeight="1" x14ac:dyDescent="0.2"/>
    <row r="895" ht="11.1" customHeight="1" x14ac:dyDescent="0.2"/>
    <row r="896" ht="11.1" customHeight="1" x14ac:dyDescent="0.2"/>
    <row r="897" ht="11.1" customHeight="1" x14ac:dyDescent="0.2"/>
    <row r="898" ht="11.1" customHeight="1" x14ac:dyDescent="0.2"/>
    <row r="899" ht="11.1" customHeight="1" x14ac:dyDescent="0.2"/>
    <row r="900" ht="11.1" customHeight="1" x14ac:dyDescent="0.2"/>
    <row r="901" ht="11.1" customHeight="1" x14ac:dyDescent="0.2"/>
    <row r="902" ht="11.1" customHeight="1" x14ac:dyDescent="0.2"/>
    <row r="903" ht="11.1" customHeight="1" x14ac:dyDescent="0.2"/>
    <row r="904" ht="11.1" customHeight="1" x14ac:dyDescent="0.2"/>
    <row r="905" ht="11.1" customHeight="1" x14ac:dyDescent="0.2"/>
    <row r="906" ht="11.1" customHeight="1" x14ac:dyDescent="0.2"/>
    <row r="907" ht="11.1" customHeight="1" x14ac:dyDescent="0.2"/>
    <row r="908" ht="11.1" customHeight="1" x14ac:dyDescent="0.2"/>
    <row r="909" ht="11.1" customHeight="1" x14ac:dyDescent="0.2"/>
    <row r="910" ht="11.1" customHeight="1" x14ac:dyDescent="0.2"/>
    <row r="911" ht="11.1" customHeight="1" x14ac:dyDescent="0.2"/>
    <row r="912" ht="11.1" customHeight="1" x14ac:dyDescent="0.2"/>
    <row r="913" ht="11.1" customHeight="1" x14ac:dyDescent="0.2"/>
    <row r="914" ht="11.1" customHeight="1" x14ac:dyDescent="0.2"/>
    <row r="915" ht="11.1" customHeight="1" x14ac:dyDescent="0.2"/>
    <row r="916" ht="11.1" customHeight="1" x14ac:dyDescent="0.2"/>
    <row r="917" ht="11.1" customHeight="1" x14ac:dyDescent="0.2"/>
    <row r="918" ht="11.1" customHeight="1" x14ac:dyDescent="0.2"/>
    <row r="919" ht="11.1" customHeight="1" x14ac:dyDescent="0.2"/>
    <row r="920" ht="11.1" customHeight="1" x14ac:dyDescent="0.2"/>
    <row r="921" ht="11.1" customHeight="1" x14ac:dyDescent="0.2"/>
    <row r="922" ht="11.1" customHeight="1" x14ac:dyDescent="0.2"/>
    <row r="923" ht="11.1" customHeight="1" x14ac:dyDescent="0.2"/>
    <row r="924" ht="11.1" customHeight="1" x14ac:dyDescent="0.2"/>
    <row r="925" ht="11.1" customHeight="1" x14ac:dyDescent="0.2"/>
    <row r="926" ht="11.1" customHeight="1" x14ac:dyDescent="0.2"/>
    <row r="927" ht="11.1" customHeight="1" x14ac:dyDescent="0.2"/>
    <row r="928" ht="11.1" customHeight="1" x14ac:dyDescent="0.2"/>
    <row r="929" ht="11.1" customHeight="1" x14ac:dyDescent="0.2"/>
    <row r="930" ht="11.1" customHeight="1" x14ac:dyDescent="0.2"/>
    <row r="931" ht="11.1" customHeight="1" x14ac:dyDescent="0.2"/>
    <row r="932" ht="11.1" customHeight="1" x14ac:dyDescent="0.2"/>
    <row r="933" ht="11.1" customHeight="1" x14ac:dyDescent="0.2"/>
    <row r="934" ht="11.1" customHeight="1" x14ac:dyDescent="0.2"/>
    <row r="935" ht="11.1" customHeight="1" x14ac:dyDescent="0.2"/>
    <row r="936" ht="11.1" customHeight="1" x14ac:dyDescent="0.2"/>
    <row r="937" ht="11.1" customHeight="1" x14ac:dyDescent="0.2"/>
    <row r="938" ht="11.1" customHeight="1" x14ac:dyDescent="0.2"/>
    <row r="939" ht="11.1" customHeight="1" x14ac:dyDescent="0.2"/>
    <row r="940" ht="11.1" customHeight="1" x14ac:dyDescent="0.2"/>
    <row r="941" ht="11.1" customHeight="1" x14ac:dyDescent="0.2"/>
    <row r="942" ht="11.1" customHeight="1" x14ac:dyDescent="0.2"/>
    <row r="943" ht="11.1" customHeight="1" x14ac:dyDescent="0.2"/>
    <row r="944" ht="11.1" customHeight="1" x14ac:dyDescent="0.2"/>
    <row r="945" ht="11.1" customHeight="1" x14ac:dyDescent="0.2"/>
    <row r="946" ht="11.1" customHeight="1" x14ac:dyDescent="0.2"/>
    <row r="947" ht="11.1" customHeight="1" x14ac:dyDescent="0.2"/>
    <row r="948" ht="11.1" customHeight="1" x14ac:dyDescent="0.2"/>
    <row r="949" ht="11.1" customHeight="1" x14ac:dyDescent="0.2"/>
    <row r="950" ht="11.1" customHeight="1" x14ac:dyDescent="0.2"/>
    <row r="951" ht="11.1" customHeight="1" x14ac:dyDescent="0.2"/>
    <row r="952" ht="11.1" customHeight="1" x14ac:dyDescent="0.2"/>
    <row r="953" ht="11.1" customHeight="1" x14ac:dyDescent="0.2"/>
    <row r="954" ht="11.1" customHeight="1" x14ac:dyDescent="0.2"/>
    <row r="955" ht="11.1" customHeight="1" x14ac:dyDescent="0.2"/>
    <row r="956" ht="11.1" customHeight="1" x14ac:dyDescent="0.2"/>
    <row r="957" ht="11.1" customHeight="1" x14ac:dyDescent="0.2"/>
    <row r="958" ht="11.1" customHeight="1" x14ac:dyDescent="0.2"/>
    <row r="959" ht="11.1" customHeight="1" x14ac:dyDescent="0.2"/>
    <row r="960" ht="11.1" customHeight="1" x14ac:dyDescent="0.2"/>
    <row r="961" ht="11.1" customHeight="1" x14ac:dyDescent="0.2"/>
    <row r="962" ht="11.1" customHeight="1" x14ac:dyDescent="0.2"/>
    <row r="963" ht="11.1" customHeight="1" x14ac:dyDescent="0.2"/>
    <row r="964" ht="11.1" customHeight="1" x14ac:dyDescent="0.2"/>
    <row r="965" ht="11.1" customHeight="1" x14ac:dyDescent="0.2"/>
    <row r="966" ht="11.1" customHeight="1" x14ac:dyDescent="0.2"/>
    <row r="967" ht="11.1" customHeight="1" x14ac:dyDescent="0.2"/>
    <row r="968" ht="11.1" customHeight="1" x14ac:dyDescent="0.2"/>
    <row r="969" ht="11.1" customHeight="1" x14ac:dyDescent="0.2"/>
    <row r="970" ht="11.1" customHeight="1" x14ac:dyDescent="0.2"/>
    <row r="971" ht="11.1" customHeight="1" x14ac:dyDescent="0.2"/>
    <row r="972" ht="11.1" customHeight="1" x14ac:dyDescent="0.2"/>
    <row r="973" ht="11.1" customHeight="1" x14ac:dyDescent="0.2"/>
    <row r="974" ht="11.1" customHeight="1" x14ac:dyDescent="0.2"/>
    <row r="975" ht="11.1" customHeight="1" x14ac:dyDescent="0.2"/>
    <row r="976" ht="11.1" customHeight="1" x14ac:dyDescent="0.2"/>
    <row r="977" ht="11.1" customHeight="1" x14ac:dyDescent="0.2"/>
    <row r="978" ht="11.1" customHeight="1" x14ac:dyDescent="0.2"/>
    <row r="979" ht="11.1" customHeight="1" x14ac:dyDescent="0.2"/>
    <row r="980" ht="11.1" customHeight="1" x14ac:dyDescent="0.2"/>
    <row r="981" ht="11.1" customHeight="1" x14ac:dyDescent="0.2"/>
    <row r="982" ht="11.1" customHeight="1" x14ac:dyDescent="0.2"/>
    <row r="983" ht="11.1" customHeight="1" x14ac:dyDescent="0.2"/>
    <row r="984" ht="11.1" customHeight="1" x14ac:dyDescent="0.2"/>
    <row r="985" ht="11.1" customHeight="1" x14ac:dyDescent="0.2"/>
    <row r="986" ht="11.1" customHeight="1" x14ac:dyDescent="0.2"/>
    <row r="987" ht="11.1" customHeight="1" x14ac:dyDescent="0.2"/>
    <row r="988" ht="11.1" customHeight="1" x14ac:dyDescent="0.2"/>
    <row r="989" ht="11.1" customHeight="1" x14ac:dyDescent="0.2"/>
    <row r="990" ht="11.1" customHeight="1" x14ac:dyDescent="0.2"/>
    <row r="991" ht="11.1" customHeight="1" x14ac:dyDescent="0.2"/>
    <row r="992" ht="11.1" customHeight="1" x14ac:dyDescent="0.2"/>
    <row r="993" ht="11.1" customHeight="1" x14ac:dyDescent="0.2"/>
    <row r="994" ht="11.1" customHeight="1" x14ac:dyDescent="0.2"/>
    <row r="995" ht="11.1" customHeight="1" x14ac:dyDescent="0.2"/>
    <row r="996" ht="11.1" customHeight="1" x14ac:dyDescent="0.2"/>
    <row r="997" ht="11.1" customHeight="1" x14ac:dyDescent="0.2"/>
    <row r="998" ht="11.1" customHeight="1" x14ac:dyDescent="0.2"/>
    <row r="999" ht="11.1" customHeight="1" x14ac:dyDescent="0.2"/>
    <row r="1000" ht="11.1" customHeight="1" x14ac:dyDescent="0.2"/>
    <row r="1001" ht="11.1" customHeight="1" x14ac:dyDescent="0.2"/>
    <row r="1002" ht="11.1" customHeight="1" x14ac:dyDescent="0.2"/>
    <row r="1003" ht="11.1" customHeight="1" x14ac:dyDescent="0.2"/>
    <row r="1004" ht="11.1" customHeight="1" x14ac:dyDescent="0.2"/>
    <row r="1005" ht="11.1" customHeight="1" x14ac:dyDescent="0.2"/>
    <row r="1006" ht="11.1" customHeight="1" x14ac:dyDescent="0.2"/>
    <row r="1007" ht="11.1" customHeight="1" x14ac:dyDescent="0.2"/>
    <row r="1008" ht="11.1" customHeight="1" x14ac:dyDescent="0.2"/>
    <row r="1009" ht="11.1" customHeight="1" x14ac:dyDescent="0.2"/>
    <row r="1010" ht="11.1" customHeight="1" x14ac:dyDescent="0.2"/>
    <row r="1011" ht="11.1" customHeight="1" x14ac:dyDescent="0.2"/>
    <row r="1012" ht="11.1" customHeight="1" x14ac:dyDescent="0.2"/>
    <row r="1013" ht="11.1" customHeight="1" x14ac:dyDescent="0.2"/>
    <row r="1014" ht="11.1" customHeight="1" x14ac:dyDescent="0.2"/>
    <row r="1015" ht="11.1" customHeight="1" x14ac:dyDescent="0.2"/>
    <row r="1016" ht="11.1" customHeight="1" x14ac:dyDescent="0.2"/>
    <row r="1017" ht="11.1" customHeight="1" x14ac:dyDescent="0.2"/>
    <row r="1018" ht="11.1" customHeight="1" x14ac:dyDescent="0.2"/>
    <row r="1019" ht="11.1" customHeight="1" x14ac:dyDescent="0.2"/>
    <row r="1020" ht="11.1" customHeight="1" x14ac:dyDescent="0.2"/>
    <row r="1021" ht="11.1" customHeight="1" x14ac:dyDescent="0.2"/>
    <row r="1022" ht="11.1" customHeight="1" x14ac:dyDescent="0.2"/>
    <row r="1023" ht="11.1" customHeight="1" x14ac:dyDescent="0.2"/>
    <row r="1024" ht="11.1" customHeight="1" x14ac:dyDescent="0.2"/>
    <row r="1025" ht="11.1" customHeight="1" x14ac:dyDescent="0.2"/>
    <row r="1026" ht="11.1" customHeight="1" x14ac:dyDescent="0.2"/>
    <row r="1027" ht="11.1" customHeight="1" x14ac:dyDescent="0.2"/>
    <row r="1028" ht="11.1" customHeight="1" x14ac:dyDescent="0.2"/>
    <row r="1029" ht="11.1" customHeight="1" x14ac:dyDescent="0.2"/>
    <row r="1030" ht="11.1" customHeight="1" x14ac:dyDescent="0.2"/>
    <row r="1031" ht="11.1" customHeight="1" x14ac:dyDescent="0.2"/>
    <row r="1032" ht="11.1" customHeight="1" x14ac:dyDescent="0.2"/>
    <row r="1033" ht="11.1" customHeight="1" x14ac:dyDescent="0.2"/>
    <row r="1034" ht="11.1" customHeight="1" x14ac:dyDescent="0.2"/>
    <row r="1035" ht="11.1" customHeight="1" x14ac:dyDescent="0.2"/>
    <row r="1036" ht="11.1" customHeight="1" x14ac:dyDescent="0.2"/>
    <row r="1037" ht="11.1" customHeight="1" x14ac:dyDescent="0.2"/>
    <row r="1038" ht="11.1" customHeight="1" x14ac:dyDescent="0.2"/>
    <row r="1039" ht="11.1" customHeight="1" x14ac:dyDescent="0.2"/>
    <row r="1040" ht="11.1" customHeight="1" x14ac:dyDescent="0.2"/>
    <row r="1041" ht="11.1" customHeight="1" x14ac:dyDescent="0.2"/>
    <row r="1042" ht="11.1" customHeight="1" x14ac:dyDescent="0.2"/>
    <row r="1043" ht="11.1" customHeight="1" x14ac:dyDescent="0.2"/>
    <row r="1044" ht="11.1" customHeight="1" x14ac:dyDescent="0.2"/>
    <row r="1045" ht="11.1" customHeight="1" x14ac:dyDescent="0.2"/>
    <row r="1046" ht="11.1" customHeight="1" x14ac:dyDescent="0.2"/>
    <row r="1047" ht="11.1" customHeight="1" x14ac:dyDescent="0.2"/>
    <row r="1048" ht="11.1" customHeight="1" x14ac:dyDescent="0.2"/>
    <row r="1049" ht="11.1" customHeight="1" x14ac:dyDescent="0.2"/>
    <row r="1050" ht="11.1" customHeight="1" x14ac:dyDescent="0.2"/>
    <row r="1051" ht="11.1" customHeight="1" x14ac:dyDescent="0.2"/>
    <row r="1052" ht="11.1" customHeight="1" x14ac:dyDescent="0.2"/>
    <row r="1053" ht="11.1" customHeight="1" x14ac:dyDescent="0.2"/>
    <row r="1054" ht="11.1" customHeight="1" x14ac:dyDescent="0.2"/>
    <row r="1055" ht="11.1" customHeight="1" x14ac:dyDescent="0.2"/>
    <row r="1056" ht="11.1" customHeight="1" x14ac:dyDescent="0.2"/>
    <row r="1057" ht="11.1" customHeight="1" x14ac:dyDescent="0.2"/>
    <row r="1058" ht="11.1" customHeight="1" x14ac:dyDescent="0.2"/>
    <row r="1059" ht="11.1" customHeight="1" x14ac:dyDescent="0.2"/>
    <row r="1060" ht="11.1" customHeight="1" x14ac:dyDescent="0.2"/>
    <row r="1061" ht="11.1" customHeight="1" x14ac:dyDescent="0.2"/>
    <row r="1062" ht="11.1" customHeight="1" x14ac:dyDescent="0.2"/>
    <row r="1063" ht="11.1" customHeight="1" x14ac:dyDescent="0.2"/>
    <row r="1064" ht="11.1" customHeight="1" x14ac:dyDescent="0.2"/>
    <row r="1065" ht="11.1" customHeight="1" x14ac:dyDescent="0.2"/>
    <row r="1066" ht="11.1" customHeight="1" x14ac:dyDescent="0.2"/>
    <row r="1067" ht="11.1" customHeight="1" x14ac:dyDescent="0.2"/>
    <row r="1068" ht="11.1" customHeight="1" x14ac:dyDescent="0.2"/>
    <row r="1069" ht="11.1" customHeight="1" x14ac:dyDescent="0.2"/>
    <row r="1070" ht="11.1" customHeight="1" x14ac:dyDescent="0.2"/>
    <row r="1071" ht="11.1" customHeight="1" x14ac:dyDescent="0.2"/>
    <row r="1072" ht="11.1" customHeight="1" x14ac:dyDescent="0.2"/>
    <row r="1073" ht="11.1" customHeight="1" x14ac:dyDescent="0.2"/>
    <row r="1074" ht="11.1" customHeight="1" x14ac:dyDescent="0.2"/>
    <row r="1075" ht="11.1" customHeight="1" x14ac:dyDescent="0.2"/>
    <row r="1076" ht="11.1" customHeight="1" x14ac:dyDescent="0.2"/>
    <row r="1077" ht="11.1" customHeight="1" x14ac:dyDescent="0.2"/>
    <row r="1078" ht="11.1" customHeight="1" x14ac:dyDescent="0.2"/>
    <row r="1079" ht="11.1" customHeight="1" x14ac:dyDescent="0.2"/>
    <row r="1080" ht="11.1" customHeight="1" x14ac:dyDescent="0.2"/>
    <row r="1081" ht="11.1" customHeight="1" x14ac:dyDescent="0.2"/>
    <row r="1082" ht="11.1" customHeight="1" x14ac:dyDescent="0.2"/>
    <row r="1083" ht="11.1" customHeight="1" x14ac:dyDescent="0.2"/>
    <row r="1084" ht="11.1" customHeight="1" x14ac:dyDescent="0.2"/>
    <row r="1085" ht="11.1" customHeight="1" x14ac:dyDescent="0.2"/>
    <row r="1086" ht="11.1" customHeight="1" x14ac:dyDescent="0.2"/>
    <row r="1087" ht="11.1" customHeight="1" x14ac:dyDescent="0.2"/>
    <row r="1088" ht="11.1" customHeight="1" x14ac:dyDescent="0.2"/>
    <row r="1089" ht="11.1" customHeight="1" x14ac:dyDescent="0.2"/>
    <row r="1090" ht="11.1" customHeight="1" x14ac:dyDescent="0.2"/>
    <row r="1091" ht="11.1" customHeight="1" x14ac:dyDescent="0.2"/>
    <row r="1092" ht="11.1" customHeight="1" x14ac:dyDescent="0.2"/>
    <row r="1093" ht="11.1" customHeight="1" x14ac:dyDescent="0.2"/>
    <row r="1094" ht="11.1" customHeight="1" x14ac:dyDescent="0.2"/>
    <row r="1095" ht="11.1" customHeight="1" x14ac:dyDescent="0.2"/>
    <row r="1096" ht="11.1" customHeight="1" x14ac:dyDescent="0.2"/>
    <row r="1097" ht="11.1" customHeight="1" x14ac:dyDescent="0.2"/>
    <row r="1098" ht="11.1" customHeight="1" x14ac:dyDescent="0.2"/>
    <row r="1099" ht="11.1" customHeight="1" x14ac:dyDescent="0.2"/>
    <row r="1100" ht="11.1" customHeight="1" x14ac:dyDescent="0.2"/>
    <row r="1101" ht="11.1" customHeight="1" x14ac:dyDescent="0.2"/>
    <row r="1102" ht="11.1" customHeight="1" x14ac:dyDescent="0.2"/>
    <row r="1103" ht="11.1" customHeight="1" x14ac:dyDescent="0.2"/>
    <row r="1104" ht="11.1" customHeight="1" x14ac:dyDescent="0.2"/>
    <row r="1105" ht="11.1" customHeight="1" x14ac:dyDescent="0.2"/>
    <row r="1106" ht="11.1" customHeight="1" x14ac:dyDescent="0.2"/>
    <row r="1107" ht="11.1" customHeight="1" x14ac:dyDescent="0.2"/>
    <row r="1108" ht="11.1" customHeight="1" x14ac:dyDescent="0.2"/>
    <row r="1109" ht="11.1" customHeight="1" x14ac:dyDescent="0.2"/>
    <row r="1110" ht="11.1" customHeight="1" x14ac:dyDescent="0.2"/>
    <row r="1111" ht="11.1" customHeight="1" x14ac:dyDescent="0.2"/>
    <row r="1112" ht="11.1" customHeight="1" x14ac:dyDescent="0.2"/>
    <row r="1113" ht="11.1" customHeight="1" x14ac:dyDescent="0.2"/>
    <row r="1114" ht="11.1" customHeight="1" x14ac:dyDescent="0.2"/>
    <row r="1115" ht="11.1" customHeight="1" x14ac:dyDescent="0.2"/>
    <row r="1116" ht="11.1" customHeight="1" x14ac:dyDescent="0.2"/>
    <row r="1117" ht="11.1" customHeight="1" x14ac:dyDescent="0.2"/>
    <row r="1118" ht="11.1" customHeight="1" x14ac:dyDescent="0.2"/>
    <row r="1119" ht="11.1" customHeight="1" x14ac:dyDescent="0.2"/>
    <row r="1120" ht="11.1" customHeight="1" x14ac:dyDescent="0.2"/>
    <row r="1121" ht="11.1" customHeight="1" x14ac:dyDescent="0.2"/>
    <row r="1122" ht="11.1" customHeight="1" x14ac:dyDescent="0.2"/>
    <row r="1123" ht="11.1" customHeight="1" x14ac:dyDescent="0.2"/>
    <row r="1124" ht="11.1" customHeight="1" x14ac:dyDescent="0.2"/>
    <row r="1125" ht="11.1" customHeight="1" x14ac:dyDescent="0.2"/>
    <row r="1126" ht="11.1" customHeight="1" x14ac:dyDescent="0.2"/>
    <row r="1127" ht="11.1" customHeight="1" x14ac:dyDescent="0.2"/>
    <row r="1128" ht="11.1" customHeight="1" x14ac:dyDescent="0.2"/>
    <row r="1129" ht="11.1" customHeight="1" x14ac:dyDescent="0.2"/>
    <row r="1130" ht="11.1" customHeight="1" x14ac:dyDescent="0.2"/>
    <row r="1131" ht="11.1" customHeight="1" x14ac:dyDescent="0.2"/>
    <row r="1132" ht="11.1" customHeight="1" x14ac:dyDescent="0.2"/>
    <row r="1133" ht="11.1" customHeight="1" x14ac:dyDescent="0.2"/>
    <row r="1134" ht="11.1" customHeight="1" x14ac:dyDescent="0.2"/>
    <row r="1135" ht="11.1" customHeight="1" x14ac:dyDescent="0.2"/>
    <row r="1136" ht="11.1" customHeight="1" x14ac:dyDescent="0.2"/>
    <row r="1137" ht="11.1" customHeight="1" x14ac:dyDescent="0.2"/>
    <row r="1138" ht="11.1" customHeight="1" x14ac:dyDescent="0.2"/>
    <row r="1139" ht="11.1" customHeight="1" x14ac:dyDescent="0.2"/>
    <row r="1140" ht="11.1" customHeight="1" x14ac:dyDescent="0.2"/>
    <row r="1141" ht="11.1" customHeight="1" x14ac:dyDescent="0.2"/>
    <row r="1142" ht="11.1" customHeight="1" x14ac:dyDescent="0.2"/>
    <row r="1143" ht="11.1" customHeight="1" x14ac:dyDescent="0.2"/>
    <row r="1144" ht="11.1" customHeight="1" x14ac:dyDescent="0.2"/>
    <row r="1145" ht="11.1" customHeight="1" x14ac:dyDescent="0.2"/>
    <row r="1146" ht="11.1" customHeight="1" x14ac:dyDescent="0.2"/>
    <row r="1147" ht="11.1" customHeight="1" x14ac:dyDescent="0.2"/>
    <row r="1148" ht="11.1" customHeight="1" x14ac:dyDescent="0.2"/>
    <row r="1149" ht="11.1" customHeight="1" x14ac:dyDescent="0.2"/>
    <row r="1150" ht="11.1" customHeight="1" x14ac:dyDescent="0.2"/>
    <row r="1151" ht="11.1" customHeight="1" x14ac:dyDescent="0.2"/>
    <row r="1152" ht="11.1" customHeight="1" x14ac:dyDescent="0.2"/>
    <row r="1153" ht="11.1" customHeight="1" x14ac:dyDescent="0.2"/>
    <row r="1154" ht="11.1" customHeight="1" x14ac:dyDescent="0.2"/>
    <row r="1155" ht="11.1" customHeight="1" x14ac:dyDescent="0.2"/>
    <row r="1156" ht="11.1" customHeight="1" x14ac:dyDescent="0.2"/>
    <row r="1157" ht="11.1" customHeight="1" x14ac:dyDescent="0.2"/>
    <row r="1158" ht="11.1" customHeight="1" x14ac:dyDescent="0.2"/>
    <row r="1159" ht="11.1" customHeight="1" x14ac:dyDescent="0.2"/>
    <row r="1160" ht="11.1" customHeight="1" x14ac:dyDescent="0.2"/>
    <row r="1161" ht="11.1" customHeight="1" x14ac:dyDescent="0.2"/>
    <row r="1162" ht="11.1" customHeight="1" x14ac:dyDescent="0.2"/>
    <row r="1163" ht="11.1" customHeight="1" x14ac:dyDescent="0.2"/>
    <row r="1164" ht="11.1" customHeight="1" x14ac:dyDescent="0.2"/>
    <row r="1165" ht="11.1" customHeight="1" x14ac:dyDescent="0.2"/>
    <row r="1166" ht="11.1" customHeight="1" x14ac:dyDescent="0.2"/>
    <row r="1167" ht="11.1" customHeight="1" x14ac:dyDescent="0.2"/>
    <row r="116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11.1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11.1" customHeight="1" x14ac:dyDescent="0.2"/>
    <row r="1181" ht="11.1" customHeight="1" x14ac:dyDescent="0.2"/>
    <row r="1182" ht="11.1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11.1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11.1" customHeight="1" x14ac:dyDescent="0.2"/>
    <row r="1196" ht="11.1" customHeight="1" x14ac:dyDescent="0.2"/>
    <row r="1197" ht="11.1" customHeight="1" x14ac:dyDescent="0.2"/>
    <row r="1198" ht="11.1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11.1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11.1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11.1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11.1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11.1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11.1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11.1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11.1" customHeight="1" x14ac:dyDescent="0.2"/>
    <row r="1290" ht="11.1" customHeight="1" x14ac:dyDescent="0.2"/>
    <row r="1291" ht="11.1" customHeight="1" x14ac:dyDescent="0.2"/>
    <row r="1292" ht="11.1" customHeight="1" x14ac:dyDescent="0.2"/>
    <row r="1293" ht="11.1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11.1" customHeight="1" x14ac:dyDescent="0.2"/>
    <row r="1299" ht="11.1" customHeight="1" x14ac:dyDescent="0.2"/>
    <row r="1300" ht="11.1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11.1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11.1" customHeight="1" x14ac:dyDescent="0.2"/>
    <row r="1322" ht="11.1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11.1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11.1" customHeight="1" x14ac:dyDescent="0.2"/>
    <row r="1339" ht="11.1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11.1" customHeight="1" x14ac:dyDescent="0.2"/>
    <row r="1349" ht="11.1" customHeight="1" x14ac:dyDescent="0.2"/>
    <row r="1350" ht="11.1" customHeight="1" x14ac:dyDescent="0.2"/>
    <row r="1351" ht="11.1" customHeight="1" x14ac:dyDescent="0.2"/>
    <row r="1352" ht="11.1" customHeight="1" x14ac:dyDescent="0.2"/>
    <row r="1353" ht="11.1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11.1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11.1" customHeight="1" x14ac:dyDescent="0.2"/>
    <row r="1381" ht="11.1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11.1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11.1" customHeight="1" x14ac:dyDescent="0.2"/>
    <row r="1414" ht="11.1" customHeight="1" x14ac:dyDescent="0.2"/>
    <row r="1415" ht="11.1" customHeight="1" x14ac:dyDescent="0.2"/>
    <row r="1416" ht="11.1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11.1" customHeight="1" x14ac:dyDescent="0.2"/>
    <row r="1422" ht="11.1" customHeight="1" x14ac:dyDescent="0.2"/>
    <row r="1423" ht="11.1" customHeight="1" x14ac:dyDescent="0.2"/>
    <row r="1424" ht="11.1" customHeight="1" x14ac:dyDescent="0.2"/>
    <row r="1425" ht="11.1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11.1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11.1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11.1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11.1" customHeight="1" x14ac:dyDescent="0.2"/>
    <row r="1453" ht="11.1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11.1" customHeight="1" x14ac:dyDescent="0.2"/>
    <row r="1475" ht="11.1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11.1" customHeight="1" x14ac:dyDescent="0.2"/>
    <row r="1483" ht="11.1" customHeight="1" x14ac:dyDescent="0.2"/>
    <row r="1484" ht="11.1" customHeight="1" x14ac:dyDescent="0.2"/>
    <row r="1485" ht="11.1" customHeight="1" x14ac:dyDescent="0.2"/>
    <row r="1486" ht="11.1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11.1" customHeight="1" x14ac:dyDescent="0.2"/>
    <row r="1496" ht="11.1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11.1" customHeight="1" x14ac:dyDescent="0.2"/>
    <row r="1525" ht="11.1" customHeight="1" x14ac:dyDescent="0.2"/>
    <row r="1526" ht="11.1" customHeight="1" x14ac:dyDescent="0.2"/>
    <row r="1527" ht="11.1" customHeight="1" x14ac:dyDescent="0.2"/>
    <row r="1528" ht="11.1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11.1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11.1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11.1" customHeight="1" x14ac:dyDescent="0.2"/>
    <row r="1554" ht="11.1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11.1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11.1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11.1" customHeight="1" x14ac:dyDescent="0.2"/>
    <row r="1579" ht="11.1" customHeight="1" x14ac:dyDescent="0.2"/>
    <row r="1580" ht="11.1" customHeight="1" x14ac:dyDescent="0.2"/>
    <row r="1581" ht="11.1" customHeight="1" x14ac:dyDescent="0.2"/>
    <row r="1582" ht="11.1" customHeight="1" x14ac:dyDescent="0.2"/>
    <row r="1583" ht="11.1" customHeight="1" x14ac:dyDescent="0.2"/>
    <row r="1584" ht="11.1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11.1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11.1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11.1" customHeight="1" x14ac:dyDescent="0.2"/>
    <row r="1609" ht="11.1" customHeight="1" x14ac:dyDescent="0.2"/>
    <row r="1610" ht="11.1" customHeight="1" x14ac:dyDescent="0.2"/>
    <row r="1611" ht="11.1" customHeight="1" x14ac:dyDescent="0.2"/>
    <row r="1612" ht="11.1" customHeight="1" x14ac:dyDescent="0.2"/>
    <row r="1613" ht="11.1" customHeight="1" x14ac:dyDescent="0.2"/>
    <row r="1614" ht="11.1" customHeight="1" x14ac:dyDescent="0.2"/>
    <row r="1615" ht="11.1" customHeight="1" x14ac:dyDescent="0.2"/>
    <row r="1616" ht="11.1" customHeight="1" x14ac:dyDescent="0.2"/>
    <row r="1617" ht="11.1" customHeight="1" x14ac:dyDescent="0.2"/>
    <row r="1618" ht="11.1" customHeight="1" x14ac:dyDescent="0.2"/>
    <row r="1619" ht="11.1" customHeight="1" x14ac:dyDescent="0.2"/>
    <row r="1620" ht="11.1" customHeight="1" x14ac:dyDescent="0.2"/>
    <row r="1621" ht="11.1" customHeight="1" x14ac:dyDescent="0.2"/>
    <row r="1622" ht="11.1" customHeight="1" x14ac:dyDescent="0.2"/>
    <row r="1623" ht="11.1" customHeight="1" x14ac:dyDescent="0.2"/>
    <row r="1624" ht="11.1" customHeight="1" x14ac:dyDescent="0.2"/>
    <row r="1625" ht="11.1" customHeight="1" x14ac:dyDescent="0.2"/>
    <row r="1626" ht="11.1" customHeight="1" x14ac:dyDescent="0.2"/>
    <row r="1627" ht="11.1" customHeight="1" x14ac:dyDescent="0.2"/>
    <row r="1628" ht="11.1" customHeight="1" x14ac:dyDescent="0.2"/>
    <row r="1629" ht="11.1" customHeight="1" x14ac:dyDescent="0.2"/>
    <row r="1630" ht="11.1" customHeight="1" x14ac:dyDescent="0.2"/>
    <row r="1631" ht="11.1" customHeight="1" x14ac:dyDescent="0.2"/>
    <row r="1632" ht="11.1" customHeight="1" x14ac:dyDescent="0.2"/>
    <row r="1633" ht="11.1" customHeight="1" x14ac:dyDescent="0.2"/>
    <row r="1634" ht="11.1" customHeight="1" x14ac:dyDescent="0.2"/>
    <row r="1635" ht="11.1" customHeight="1" x14ac:dyDescent="0.2"/>
    <row r="1636" ht="11.1" customHeight="1" x14ac:dyDescent="0.2"/>
    <row r="1637" ht="11.1" customHeight="1" x14ac:dyDescent="0.2"/>
    <row r="1638" ht="11.1" customHeight="1" x14ac:dyDescent="0.2"/>
    <row r="1639" ht="11.1" customHeight="1" x14ac:dyDescent="0.2"/>
    <row r="1640" ht="11.1" customHeight="1" x14ac:dyDescent="0.2"/>
    <row r="1641" ht="11.1" customHeight="1" x14ac:dyDescent="0.2"/>
    <row r="1642" ht="11.1" customHeight="1" x14ac:dyDescent="0.2"/>
    <row r="1643" ht="11.1" customHeight="1" x14ac:dyDescent="0.2"/>
    <row r="1644" ht="11.1" customHeight="1" x14ac:dyDescent="0.2"/>
    <row r="1645" ht="11.1" customHeight="1" x14ac:dyDescent="0.2"/>
    <row r="1646" ht="11.1" customHeight="1" x14ac:dyDescent="0.2"/>
    <row r="1647" ht="11.1" customHeight="1" x14ac:dyDescent="0.2"/>
    <row r="1648" ht="11.1" customHeight="1" x14ac:dyDescent="0.2"/>
    <row r="1649" ht="11.1" customHeight="1" x14ac:dyDescent="0.2"/>
    <row r="1650" ht="11.1" customHeight="1" x14ac:dyDescent="0.2"/>
    <row r="1651" ht="11.1" customHeight="1" x14ac:dyDescent="0.2"/>
    <row r="1652" ht="11.1" customHeight="1" x14ac:dyDescent="0.2"/>
    <row r="1653" ht="11.1" customHeight="1" x14ac:dyDescent="0.2"/>
    <row r="1654" ht="11.1" customHeight="1" x14ac:dyDescent="0.2"/>
    <row r="1655" ht="11.1" customHeight="1" x14ac:dyDescent="0.2"/>
    <row r="1656" ht="11.1" customHeight="1" x14ac:dyDescent="0.2"/>
    <row r="1657" ht="11.1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11.1" customHeight="1" x14ac:dyDescent="0.2"/>
    <row r="1670" ht="11.1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11.1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11.1" customHeight="1" x14ac:dyDescent="0.2"/>
    <row r="1684" ht="11.1" customHeight="1" x14ac:dyDescent="0.2"/>
    <row r="1685" ht="11.1" customHeight="1" x14ac:dyDescent="0.2"/>
    <row r="1686" ht="11.1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11.1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11.1" customHeight="1" x14ac:dyDescent="0.2"/>
    <row r="1699" ht="11.1" customHeight="1" x14ac:dyDescent="0.2"/>
    <row r="1700" ht="11.1" customHeight="1" x14ac:dyDescent="0.2"/>
    <row r="1701" ht="11.1" customHeight="1" x14ac:dyDescent="0.2"/>
    <row r="1702" ht="11.1" customHeight="1" x14ac:dyDescent="0.2"/>
    <row r="1703" ht="11.1" customHeight="1" x14ac:dyDescent="0.2"/>
    <row r="1704" ht="11.1" customHeight="1" x14ac:dyDescent="0.2"/>
    <row r="1705" ht="11.1" customHeight="1" x14ac:dyDescent="0.2"/>
    <row r="1706" ht="11.1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11.1" customHeight="1" x14ac:dyDescent="0.2"/>
    <row r="1713" ht="11.1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11.1" customHeight="1" x14ac:dyDescent="0.2"/>
    <row r="1720" ht="11.1" customHeight="1" x14ac:dyDescent="0.2"/>
    <row r="1721" ht="11.1" customHeight="1" x14ac:dyDescent="0.2"/>
    <row r="1722" ht="11.1" customHeight="1" x14ac:dyDescent="0.2"/>
    <row r="1723" ht="11.1" customHeight="1" x14ac:dyDescent="0.2"/>
    <row r="1724" ht="11.1" customHeight="1" x14ac:dyDescent="0.2"/>
    <row r="1725" ht="11.1" customHeight="1" x14ac:dyDescent="0.2"/>
    <row r="1726" ht="11.1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11.1" customHeight="1" x14ac:dyDescent="0.2"/>
    <row r="1749" ht="11.1" customHeight="1" x14ac:dyDescent="0.2"/>
    <row r="1750" ht="11.1" customHeight="1" x14ac:dyDescent="0.2"/>
    <row r="1751" ht="11.1" customHeight="1" x14ac:dyDescent="0.2"/>
    <row r="1752" ht="11.1" customHeight="1" x14ac:dyDescent="0.2"/>
    <row r="1753" ht="11.1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11.1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11.1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11.1" customHeight="1" x14ac:dyDescent="0.2"/>
    <row r="1788" ht="11.1" customHeight="1" x14ac:dyDescent="0.2"/>
    <row r="1789" ht="11.1" customHeight="1" x14ac:dyDescent="0.2"/>
    <row r="1790" ht="11.1" customHeight="1" x14ac:dyDescent="0.2"/>
    <row r="1791" ht="11.1" customHeight="1" x14ac:dyDescent="0.2"/>
    <row r="1792" ht="11.1" customHeight="1" x14ac:dyDescent="0.2"/>
    <row r="1793" ht="11.1" customHeight="1" x14ac:dyDescent="0.2"/>
    <row r="1794" ht="11.1" customHeight="1" x14ac:dyDescent="0.2"/>
    <row r="1795" ht="11.1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ht="11.1" customHeight="1" x14ac:dyDescent="0.2"/>
    <row r="1810" ht="11.1" customHeight="1" x14ac:dyDescent="0.2"/>
    <row r="1811" ht="11.1" customHeight="1" x14ac:dyDescent="0.2"/>
    <row r="1812" ht="11.1" customHeight="1" x14ac:dyDescent="0.2"/>
    <row r="1813" ht="11.1" customHeight="1" x14ac:dyDescent="0.2"/>
    <row r="1814" ht="11.1" customHeight="1" x14ac:dyDescent="0.2"/>
    <row r="1815" ht="11.1" customHeight="1" x14ac:dyDescent="0.2"/>
    <row r="1816" ht="11.1" customHeight="1" x14ac:dyDescent="0.2"/>
    <row r="1817" ht="11.1" customHeight="1" x14ac:dyDescent="0.2"/>
    <row r="1818" ht="11.1" customHeight="1" x14ac:dyDescent="0.2"/>
    <row r="1819" ht="11.1" customHeight="1" x14ac:dyDescent="0.2"/>
    <row r="1820" ht="11.1" customHeight="1" x14ac:dyDescent="0.2"/>
    <row r="1821" ht="11.1" customHeight="1" x14ac:dyDescent="0.2"/>
    <row r="1822" ht="11.1" customHeight="1" x14ac:dyDescent="0.2"/>
    <row r="1823" ht="11.1" customHeight="1" x14ac:dyDescent="0.2"/>
    <row r="1824" ht="11.1" customHeight="1" x14ac:dyDescent="0.2"/>
    <row r="1825" ht="11.1" customHeight="1" x14ac:dyDescent="0.2"/>
    <row r="1826" ht="11.1" customHeight="1" x14ac:dyDescent="0.2"/>
    <row r="1827" ht="11.1" customHeight="1" x14ac:dyDescent="0.2"/>
    <row r="1828" ht="11.1" customHeight="1" x14ac:dyDescent="0.2"/>
    <row r="1829" ht="11.1" customHeight="1" x14ac:dyDescent="0.2"/>
    <row r="1830" ht="11.1" customHeight="1" x14ac:dyDescent="0.2"/>
    <row r="1831" ht="11.1" customHeight="1" x14ac:dyDescent="0.2"/>
    <row r="1832" ht="11.1" customHeight="1" x14ac:dyDescent="0.2"/>
    <row r="1833" ht="11.1" customHeight="1" x14ac:dyDescent="0.2"/>
    <row r="1834" ht="11.1" customHeight="1" x14ac:dyDescent="0.2"/>
    <row r="1835" ht="11.1" customHeight="1" x14ac:dyDescent="0.2"/>
    <row r="1836" ht="11.1" customHeight="1" x14ac:dyDescent="0.2"/>
    <row r="1837" ht="11.1" customHeight="1" x14ac:dyDescent="0.2"/>
    <row r="1838" ht="11.1" customHeight="1" x14ac:dyDescent="0.2"/>
    <row r="1839" ht="11.1" customHeight="1" x14ac:dyDescent="0.2"/>
    <row r="1840" ht="11.1" customHeight="1" x14ac:dyDescent="0.2"/>
    <row r="1841" ht="11.1" customHeight="1" x14ac:dyDescent="0.2"/>
    <row r="1842" ht="11.1" customHeight="1" x14ac:dyDescent="0.2"/>
    <row r="1843" ht="11.1" customHeight="1" x14ac:dyDescent="0.2"/>
    <row r="1844" ht="11.1" customHeight="1" x14ac:dyDescent="0.2"/>
    <row r="1845" ht="11.1" customHeight="1" x14ac:dyDescent="0.2"/>
    <row r="1846" ht="11.1" customHeight="1" x14ac:dyDescent="0.2"/>
    <row r="1847" ht="11.1" customHeight="1" x14ac:dyDescent="0.2"/>
    <row r="1848" ht="11.1" customHeight="1" x14ac:dyDescent="0.2"/>
    <row r="1849" ht="11.1" customHeight="1" x14ac:dyDescent="0.2"/>
    <row r="1850" ht="11.1" customHeight="1" x14ac:dyDescent="0.2"/>
    <row r="1851" ht="11.1" customHeight="1" x14ac:dyDescent="0.2"/>
    <row r="1852" ht="11.1" customHeight="1" x14ac:dyDescent="0.2"/>
    <row r="1853" ht="11.1" customHeight="1" x14ac:dyDescent="0.2"/>
    <row r="1854" ht="11.1" customHeight="1" x14ac:dyDescent="0.2"/>
    <row r="1855" ht="11.1" customHeight="1" x14ac:dyDescent="0.2"/>
    <row r="1856" ht="11.1" customHeight="1" x14ac:dyDescent="0.2"/>
    <row r="1857" ht="11.1" customHeight="1" x14ac:dyDescent="0.2"/>
    <row r="1858" ht="11.1" customHeight="1" x14ac:dyDescent="0.2"/>
    <row r="1859" ht="11.1" customHeight="1" x14ac:dyDescent="0.2"/>
    <row r="1860" ht="11.1" customHeight="1" x14ac:dyDescent="0.2"/>
    <row r="1861" ht="11.1" customHeight="1" x14ac:dyDescent="0.2"/>
    <row r="1862" ht="11.1" customHeight="1" x14ac:dyDescent="0.2"/>
    <row r="1863" ht="11.1" customHeight="1" x14ac:dyDescent="0.2"/>
    <row r="1864" ht="11.1" customHeight="1" x14ac:dyDescent="0.2"/>
    <row r="1865" ht="11.1" customHeight="1" x14ac:dyDescent="0.2"/>
    <row r="1866" ht="11.1" customHeight="1" x14ac:dyDescent="0.2"/>
    <row r="1867" ht="11.1" customHeight="1" x14ac:dyDescent="0.2"/>
    <row r="1868" ht="11.1" customHeight="1" x14ac:dyDescent="0.2"/>
    <row r="1869" ht="11.1" customHeight="1" x14ac:dyDescent="0.2"/>
    <row r="1870" ht="11.1" customHeight="1" x14ac:dyDescent="0.2"/>
    <row r="1871" ht="11.1" customHeight="1" x14ac:dyDescent="0.2"/>
    <row r="1872" ht="11.1" customHeight="1" x14ac:dyDescent="0.2"/>
    <row r="1873" ht="11.1" customHeight="1" x14ac:dyDescent="0.2"/>
    <row r="1874" ht="11.1" customHeight="1" x14ac:dyDescent="0.2"/>
    <row r="1875" ht="11.1" customHeight="1" x14ac:dyDescent="0.2"/>
    <row r="1876" ht="11.1" customHeight="1" x14ac:dyDescent="0.2"/>
    <row r="1877" ht="11.1" customHeight="1" x14ac:dyDescent="0.2"/>
    <row r="1878" ht="11.1" customHeight="1" x14ac:dyDescent="0.2"/>
    <row r="1879" ht="11.1" customHeight="1" x14ac:dyDescent="0.2"/>
    <row r="1880" ht="11.1" customHeight="1" x14ac:dyDescent="0.2"/>
    <row r="1881" ht="11.1" customHeight="1" x14ac:dyDescent="0.2"/>
    <row r="1882" ht="11.1" customHeight="1" x14ac:dyDescent="0.2"/>
    <row r="1883" ht="11.1" customHeight="1" x14ac:dyDescent="0.2"/>
    <row r="1884" ht="11.1" customHeight="1" x14ac:dyDescent="0.2"/>
    <row r="1885" ht="11.1" customHeight="1" x14ac:dyDescent="0.2"/>
    <row r="1886" ht="11.1" customHeight="1" x14ac:dyDescent="0.2"/>
    <row r="1887" ht="11.1" customHeight="1" x14ac:dyDescent="0.2"/>
    <row r="1888" ht="11.1" customHeight="1" x14ac:dyDescent="0.2"/>
    <row r="1889" ht="11.1" customHeight="1" x14ac:dyDescent="0.2"/>
    <row r="1890" ht="11.1" customHeight="1" x14ac:dyDescent="0.2"/>
    <row r="1891" ht="11.1" customHeight="1" x14ac:dyDescent="0.2"/>
    <row r="1892" ht="11.1" customHeight="1" x14ac:dyDescent="0.2"/>
    <row r="1893" ht="11.1" customHeight="1" x14ac:dyDescent="0.2"/>
    <row r="1894" ht="11.1" customHeight="1" x14ac:dyDescent="0.2"/>
    <row r="1895" ht="11.1" customHeight="1" x14ac:dyDescent="0.2"/>
    <row r="1896" ht="11.1" customHeight="1" x14ac:dyDescent="0.2"/>
    <row r="1897" ht="11.1" customHeight="1" x14ac:dyDescent="0.2"/>
    <row r="1898" ht="11.1" customHeight="1" x14ac:dyDescent="0.2"/>
    <row r="1899" ht="11.1" customHeight="1" x14ac:dyDescent="0.2"/>
    <row r="1900" ht="11.1" customHeight="1" x14ac:dyDescent="0.2"/>
    <row r="1901" ht="11.1" customHeight="1" x14ac:dyDescent="0.2"/>
    <row r="1902" ht="11.1" customHeight="1" x14ac:dyDescent="0.2"/>
    <row r="1903" ht="11.1" customHeight="1" x14ac:dyDescent="0.2"/>
    <row r="1904" ht="11.1" customHeight="1" x14ac:dyDescent="0.2"/>
    <row r="1905" ht="11.1" customHeight="1" x14ac:dyDescent="0.2"/>
    <row r="1906" ht="11.1" customHeight="1" x14ac:dyDescent="0.2"/>
    <row r="1907" ht="11.1" customHeight="1" x14ac:dyDescent="0.2"/>
    <row r="1908" ht="11.1" customHeight="1" x14ac:dyDescent="0.2"/>
    <row r="1909" ht="11.1" customHeight="1" x14ac:dyDescent="0.2"/>
    <row r="1910" ht="11.1" customHeight="1" x14ac:dyDescent="0.2"/>
    <row r="1911" ht="11.1" customHeight="1" x14ac:dyDescent="0.2"/>
    <row r="1912" ht="11.1" customHeight="1" x14ac:dyDescent="0.2"/>
    <row r="1913" ht="11.1" customHeight="1" x14ac:dyDescent="0.2"/>
    <row r="1914" ht="11.1" customHeight="1" x14ac:dyDescent="0.2"/>
    <row r="1915" ht="11.1" customHeight="1" x14ac:dyDescent="0.2"/>
    <row r="1916" ht="11.1" customHeight="1" x14ac:dyDescent="0.2"/>
    <row r="1917" ht="11.1" customHeight="1" x14ac:dyDescent="0.2"/>
    <row r="1918" ht="11.1" customHeight="1" x14ac:dyDescent="0.2"/>
    <row r="1919" ht="11.1" customHeight="1" x14ac:dyDescent="0.2"/>
    <row r="1920" ht="11.1" customHeight="1" x14ac:dyDescent="0.2"/>
    <row r="1921" ht="11.1" customHeight="1" x14ac:dyDescent="0.2"/>
    <row r="1922" ht="11.1" customHeight="1" x14ac:dyDescent="0.2"/>
    <row r="1923" ht="11.1" customHeight="1" x14ac:dyDescent="0.2"/>
    <row r="1924" ht="11.1" customHeight="1" x14ac:dyDescent="0.2"/>
    <row r="1925" ht="11.1" customHeight="1" x14ac:dyDescent="0.2"/>
    <row r="1926" ht="11.1" customHeight="1" x14ac:dyDescent="0.2"/>
    <row r="1927" ht="11.1" customHeight="1" x14ac:dyDescent="0.2"/>
    <row r="1928" ht="11.1" customHeight="1" x14ac:dyDescent="0.2"/>
    <row r="1929" ht="11.1" customHeight="1" x14ac:dyDescent="0.2"/>
    <row r="1930" ht="11.1" customHeight="1" x14ac:dyDescent="0.2"/>
    <row r="1931" ht="11.1" customHeight="1" x14ac:dyDescent="0.2"/>
    <row r="1932" ht="11.1" customHeight="1" x14ac:dyDescent="0.2"/>
    <row r="1933" ht="11.1" customHeight="1" x14ac:dyDescent="0.2"/>
    <row r="1934" ht="11.1" customHeight="1" x14ac:dyDescent="0.2"/>
    <row r="1935" ht="11.1" customHeight="1" x14ac:dyDescent="0.2"/>
    <row r="1936" ht="11.1" customHeight="1" x14ac:dyDescent="0.2"/>
    <row r="1937" ht="11.1" customHeight="1" x14ac:dyDescent="0.2"/>
    <row r="1938" ht="11.1" customHeight="1" x14ac:dyDescent="0.2"/>
    <row r="1939" ht="11.1" customHeight="1" x14ac:dyDescent="0.2"/>
    <row r="1940" ht="11.1" customHeight="1" x14ac:dyDescent="0.2"/>
    <row r="1941" ht="11.1" customHeight="1" x14ac:dyDescent="0.2"/>
    <row r="1942" ht="11.1" customHeight="1" x14ac:dyDescent="0.2"/>
    <row r="1943" ht="11.1" customHeight="1" x14ac:dyDescent="0.2"/>
    <row r="1944" ht="11.1" customHeight="1" x14ac:dyDescent="0.2"/>
    <row r="1945" ht="11.1" customHeight="1" x14ac:dyDescent="0.2"/>
    <row r="1946" ht="11.1" customHeight="1" x14ac:dyDescent="0.2"/>
    <row r="1947" ht="11.1" customHeight="1" x14ac:dyDescent="0.2"/>
    <row r="1948" ht="11.1" customHeight="1" x14ac:dyDescent="0.2"/>
    <row r="1949" ht="11.1" customHeight="1" x14ac:dyDescent="0.2"/>
    <row r="1950" ht="11.1" customHeight="1" x14ac:dyDescent="0.2"/>
    <row r="1951" ht="11.1" customHeight="1" x14ac:dyDescent="0.2"/>
    <row r="1952" ht="11.1" customHeight="1" x14ac:dyDescent="0.2"/>
    <row r="1953" ht="11.1" customHeight="1" x14ac:dyDescent="0.2"/>
    <row r="1954" ht="11.1" customHeight="1" x14ac:dyDescent="0.2"/>
    <row r="1955" ht="11.1" customHeight="1" x14ac:dyDescent="0.2"/>
    <row r="1956" ht="11.1" customHeight="1" x14ac:dyDescent="0.2"/>
    <row r="1957" ht="11.1" customHeight="1" x14ac:dyDescent="0.2"/>
    <row r="1958" ht="11.1" customHeight="1" x14ac:dyDescent="0.2"/>
    <row r="1959" ht="11.1" customHeight="1" x14ac:dyDescent="0.2"/>
    <row r="1960" ht="11.1" customHeight="1" x14ac:dyDescent="0.2"/>
    <row r="1961" ht="11.1" customHeight="1" x14ac:dyDescent="0.2"/>
    <row r="1962" ht="11.1" customHeight="1" x14ac:dyDescent="0.2"/>
    <row r="1963" ht="11.1" customHeight="1" x14ac:dyDescent="0.2"/>
    <row r="1964" ht="11.1" customHeight="1" x14ac:dyDescent="0.2"/>
    <row r="1965" ht="11.1" customHeight="1" x14ac:dyDescent="0.2"/>
    <row r="1966" ht="11.1" customHeight="1" x14ac:dyDescent="0.2"/>
    <row r="1967" ht="11.1" customHeight="1" x14ac:dyDescent="0.2"/>
    <row r="1968" ht="11.1" customHeight="1" x14ac:dyDescent="0.2"/>
    <row r="1969" ht="11.1" customHeight="1" x14ac:dyDescent="0.2"/>
    <row r="1970" ht="11.1" customHeight="1" x14ac:dyDescent="0.2"/>
    <row r="1971" ht="11.1" customHeight="1" x14ac:dyDescent="0.2"/>
    <row r="1972" ht="11.1" customHeight="1" x14ac:dyDescent="0.2"/>
    <row r="1973" ht="11.1" customHeight="1" x14ac:dyDescent="0.2"/>
    <row r="1974" ht="11.1" customHeight="1" x14ac:dyDescent="0.2"/>
    <row r="1975" ht="11.1" customHeight="1" x14ac:dyDescent="0.2"/>
    <row r="1976" ht="11.1" customHeight="1" x14ac:dyDescent="0.2"/>
    <row r="1977" ht="11.1" customHeight="1" x14ac:dyDescent="0.2"/>
    <row r="1978" ht="11.1" customHeight="1" x14ac:dyDescent="0.2"/>
    <row r="1979" ht="11.1" customHeight="1" x14ac:dyDescent="0.2"/>
    <row r="1980" ht="11.1" customHeight="1" x14ac:dyDescent="0.2"/>
    <row r="1981" ht="11.1" customHeight="1" x14ac:dyDescent="0.2"/>
    <row r="1982" ht="11.1" customHeight="1" x14ac:dyDescent="0.2"/>
    <row r="1983" ht="11.1" customHeight="1" x14ac:dyDescent="0.2"/>
    <row r="1984" ht="11.1" customHeight="1" x14ac:dyDescent="0.2"/>
    <row r="1985" ht="11.1" customHeight="1" x14ac:dyDescent="0.2"/>
    <row r="1986" ht="11.1" customHeight="1" x14ac:dyDescent="0.2"/>
    <row r="1987" ht="11.1" customHeight="1" x14ac:dyDescent="0.2"/>
    <row r="1988" ht="11.1" customHeight="1" x14ac:dyDescent="0.2"/>
    <row r="1989" ht="11.1" customHeight="1" x14ac:dyDescent="0.2"/>
    <row r="1990" ht="11.1" customHeight="1" x14ac:dyDescent="0.2"/>
    <row r="1991" ht="11.1" customHeight="1" x14ac:dyDescent="0.2"/>
    <row r="1992" ht="11.1" customHeight="1" x14ac:dyDescent="0.2"/>
    <row r="1993" ht="11.1" customHeight="1" x14ac:dyDescent="0.2"/>
    <row r="1994" ht="11.1" customHeight="1" x14ac:dyDescent="0.2"/>
    <row r="1995" ht="11.1" customHeight="1" x14ac:dyDescent="0.2"/>
    <row r="1996" ht="11.1" customHeight="1" x14ac:dyDescent="0.2"/>
    <row r="1997" ht="11.1" customHeight="1" x14ac:dyDescent="0.2"/>
    <row r="1998" ht="11.1" customHeight="1" x14ac:dyDescent="0.2"/>
    <row r="1999" ht="11.1" customHeight="1" x14ac:dyDescent="0.2"/>
    <row r="2000" ht="11.1" customHeight="1" x14ac:dyDescent="0.2"/>
    <row r="2001" ht="11.1" customHeight="1" x14ac:dyDescent="0.2"/>
    <row r="2002" ht="11.1" customHeight="1" x14ac:dyDescent="0.2"/>
    <row r="2003" ht="11.1" customHeight="1" x14ac:dyDescent="0.2"/>
    <row r="2004" ht="11.1" customHeight="1" x14ac:dyDescent="0.2"/>
    <row r="2005" ht="11.1" customHeight="1" x14ac:dyDescent="0.2"/>
    <row r="2006" ht="11.1" customHeight="1" x14ac:dyDescent="0.2"/>
    <row r="2007" ht="11.1" customHeight="1" x14ac:dyDescent="0.2"/>
    <row r="2008" ht="11.1" customHeight="1" x14ac:dyDescent="0.2"/>
    <row r="2009" ht="11.1" customHeight="1" x14ac:dyDescent="0.2"/>
    <row r="2010" ht="11.1" customHeight="1" x14ac:dyDescent="0.2"/>
    <row r="2011" ht="11.1" customHeight="1" x14ac:dyDescent="0.2"/>
    <row r="2012" ht="11.1" customHeight="1" x14ac:dyDescent="0.2"/>
    <row r="2013" ht="11.1" customHeight="1" x14ac:dyDescent="0.2"/>
    <row r="2014" ht="11.1" customHeight="1" x14ac:dyDescent="0.2"/>
    <row r="2015" ht="11.1" customHeight="1" x14ac:dyDescent="0.2"/>
    <row r="2016" ht="11.1" customHeight="1" x14ac:dyDescent="0.2"/>
    <row r="2017" ht="11.1" customHeight="1" x14ac:dyDescent="0.2"/>
    <row r="2018" ht="11.1" customHeight="1" x14ac:dyDescent="0.2"/>
    <row r="2019" ht="11.1" customHeight="1" x14ac:dyDescent="0.2"/>
    <row r="2020" ht="11.1" customHeight="1" x14ac:dyDescent="0.2"/>
    <row r="2021" ht="11.1" customHeight="1" x14ac:dyDescent="0.2"/>
    <row r="2022" ht="11.1" customHeight="1" x14ac:dyDescent="0.2"/>
    <row r="2023" ht="11.1" customHeight="1" x14ac:dyDescent="0.2"/>
    <row r="2024" ht="11.1" customHeight="1" x14ac:dyDescent="0.2"/>
    <row r="2025" ht="11.1" customHeight="1" x14ac:dyDescent="0.2"/>
    <row r="2026" ht="11.1" customHeight="1" x14ac:dyDescent="0.2"/>
    <row r="2027" ht="11.1" customHeight="1" x14ac:dyDescent="0.2"/>
    <row r="2028" ht="11.1" customHeight="1" x14ac:dyDescent="0.2"/>
    <row r="2029" ht="11.1" customHeight="1" x14ac:dyDescent="0.2"/>
    <row r="2030" ht="11.1" customHeight="1" x14ac:dyDescent="0.2"/>
    <row r="2031" ht="11.1" customHeight="1" x14ac:dyDescent="0.2"/>
    <row r="2032" ht="11.1" customHeight="1" x14ac:dyDescent="0.2"/>
    <row r="2033" ht="11.1" customHeight="1" x14ac:dyDescent="0.2"/>
    <row r="2034" ht="11.1" customHeight="1" x14ac:dyDescent="0.2"/>
    <row r="2035" ht="11.1" customHeight="1" x14ac:dyDescent="0.2"/>
    <row r="2036" ht="11.1" customHeight="1" x14ac:dyDescent="0.2"/>
    <row r="2037" ht="11.1" customHeight="1" x14ac:dyDescent="0.2"/>
    <row r="2038" ht="11.1" customHeight="1" x14ac:dyDescent="0.2"/>
    <row r="2039" ht="11.1" customHeight="1" x14ac:dyDescent="0.2"/>
    <row r="2040" ht="11.1" customHeight="1" x14ac:dyDescent="0.2"/>
    <row r="2041" ht="11.1" customHeight="1" x14ac:dyDescent="0.2"/>
    <row r="2042" ht="11.1" customHeight="1" x14ac:dyDescent="0.2"/>
    <row r="2043" ht="11.1" customHeight="1" x14ac:dyDescent="0.2"/>
    <row r="2044" ht="11.1" customHeight="1" x14ac:dyDescent="0.2"/>
    <row r="2045" ht="11.1" customHeight="1" x14ac:dyDescent="0.2"/>
    <row r="2046" ht="11.1" customHeight="1" x14ac:dyDescent="0.2"/>
    <row r="2047" ht="11.1" customHeight="1" x14ac:dyDescent="0.2"/>
    <row r="2048" ht="11.1" customHeight="1" x14ac:dyDescent="0.2"/>
    <row r="2049" ht="11.1" customHeight="1" x14ac:dyDescent="0.2"/>
    <row r="2050" ht="11.1" customHeight="1" x14ac:dyDescent="0.2"/>
    <row r="2051" ht="11.1" customHeight="1" x14ac:dyDescent="0.2"/>
    <row r="2052" ht="11.1" customHeight="1" x14ac:dyDescent="0.2"/>
    <row r="2053" ht="11.1" customHeight="1" x14ac:dyDescent="0.2"/>
    <row r="2054" ht="11.1" customHeight="1" x14ac:dyDescent="0.2"/>
    <row r="2055" ht="11.1" customHeight="1" x14ac:dyDescent="0.2"/>
    <row r="2056" ht="11.1" customHeight="1" x14ac:dyDescent="0.2"/>
    <row r="2057" ht="11.1" customHeight="1" x14ac:dyDescent="0.2"/>
    <row r="2058" ht="11.1" customHeight="1" x14ac:dyDescent="0.2"/>
    <row r="2059" ht="11.1" customHeight="1" x14ac:dyDescent="0.2"/>
    <row r="2060" ht="11.1" customHeight="1" x14ac:dyDescent="0.2"/>
    <row r="2061" ht="11.1" customHeight="1" x14ac:dyDescent="0.2"/>
    <row r="2062" ht="11.1" customHeight="1" x14ac:dyDescent="0.2"/>
    <row r="2063" ht="11.1" customHeight="1" x14ac:dyDescent="0.2"/>
    <row r="2064" ht="11.1" customHeight="1" x14ac:dyDescent="0.2"/>
    <row r="2065" ht="11.1" customHeight="1" x14ac:dyDescent="0.2"/>
    <row r="2066" ht="11.1" customHeight="1" x14ac:dyDescent="0.2"/>
    <row r="2067" ht="11.1" customHeight="1" x14ac:dyDescent="0.2"/>
    <row r="2068" ht="11.1" customHeight="1" x14ac:dyDescent="0.2"/>
    <row r="2069" ht="11.1" customHeight="1" x14ac:dyDescent="0.2"/>
    <row r="2070" ht="11.1" customHeight="1" x14ac:dyDescent="0.2"/>
    <row r="2071" ht="11.1" customHeight="1" x14ac:dyDescent="0.2"/>
    <row r="2072" ht="11.1" customHeight="1" x14ac:dyDescent="0.2"/>
    <row r="2073" ht="11.1" customHeight="1" x14ac:dyDescent="0.2"/>
    <row r="2074" ht="11.1" customHeight="1" x14ac:dyDescent="0.2"/>
    <row r="2075" ht="11.1" customHeight="1" x14ac:dyDescent="0.2"/>
    <row r="2076" ht="11.1" customHeight="1" x14ac:dyDescent="0.2"/>
    <row r="2077" ht="11.1" customHeight="1" x14ac:dyDescent="0.2"/>
    <row r="2078" ht="11.1" customHeight="1" x14ac:dyDescent="0.2"/>
    <row r="2079" ht="11.1" customHeight="1" x14ac:dyDescent="0.2"/>
    <row r="2080" ht="11.1" customHeight="1" x14ac:dyDescent="0.2"/>
    <row r="2081" ht="11.1" customHeight="1" x14ac:dyDescent="0.2"/>
    <row r="2082" ht="11.1" customHeight="1" x14ac:dyDescent="0.2"/>
    <row r="2083" ht="11.1" customHeight="1" x14ac:dyDescent="0.2"/>
    <row r="2084" ht="11.1" customHeight="1" x14ac:dyDescent="0.2"/>
    <row r="2085" ht="11.1" customHeight="1" x14ac:dyDescent="0.2"/>
    <row r="2086" ht="11.1" customHeight="1" x14ac:dyDescent="0.2"/>
    <row r="2087" ht="11.1" customHeight="1" x14ac:dyDescent="0.2"/>
    <row r="2088" ht="11.1" customHeight="1" x14ac:dyDescent="0.2"/>
    <row r="2089" ht="11.1" customHeight="1" x14ac:dyDescent="0.2"/>
    <row r="2090" ht="11.1" customHeight="1" x14ac:dyDescent="0.2"/>
    <row r="2091" ht="11.1" customHeight="1" x14ac:dyDescent="0.2"/>
    <row r="2092" ht="11.1" customHeight="1" x14ac:dyDescent="0.2"/>
    <row r="2093" ht="11.1" customHeight="1" x14ac:dyDescent="0.2"/>
    <row r="2094" ht="11.1" customHeight="1" x14ac:dyDescent="0.2"/>
    <row r="2095" ht="11.1" customHeight="1" x14ac:dyDescent="0.2"/>
    <row r="2096" ht="11.1" customHeight="1" x14ac:dyDescent="0.2"/>
    <row r="2097" ht="11.1" customHeight="1" x14ac:dyDescent="0.2"/>
    <row r="2098" ht="11.1" customHeight="1" x14ac:dyDescent="0.2"/>
    <row r="2099" ht="11.1" customHeight="1" x14ac:dyDescent="0.2"/>
    <row r="2100" ht="11.1" customHeight="1" x14ac:dyDescent="0.2"/>
    <row r="2101" ht="11.1" customHeight="1" x14ac:dyDescent="0.2"/>
    <row r="2102" ht="11.1" customHeight="1" x14ac:dyDescent="0.2"/>
    <row r="2103" ht="11.1" customHeight="1" x14ac:dyDescent="0.2"/>
    <row r="2104" ht="11.1" customHeight="1" x14ac:dyDescent="0.2"/>
    <row r="2105" ht="11.1" customHeight="1" x14ac:dyDescent="0.2"/>
    <row r="2106" ht="11.1" customHeight="1" x14ac:dyDescent="0.2"/>
    <row r="2107" ht="11.1" customHeight="1" x14ac:dyDescent="0.2"/>
    <row r="2108" ht="11.1" customHeight="1" x14ac:dyDescent="0.2"/>
    <row r="2109" ht="11.1" customHeight="1" x14ac:dyDescent="0.2"/>
    <row r="2110" ht="11.1" customHeight="1" x14ac:dyDescent="0.2"/>
    <row r="2111" ht="11.1" customHeight="1" x14ac:dyDescent="0.2"/>
    <row r="2112" ht="11.1" customHeight="1" x14ac:dyDescent="0.2"/>
    <row r="2113" ht="11.1" customHeight="1" x14ac:dyDescent="0.2"/>
    <row r="2114" ht="11.1" customHeight="1" x14ac:dyDescent="0.2"/>
    <row r="2115" ht="11.1" customHeight="1" x14ac:dyDescent="0.2"/>
    <row r="2116" ht="11.1" customHeight="1" x14ac:dyDescent="0.2"/>
    <row r="2117" ht="11.1" customHeight="1" x14ac:dyDescent="0.2"/>
    <row r="2118" ht="11.1" customHeight="1" x14ac:dyDescent="0.2"/>
    <row r="2119" ht="11.1" customHeight="1" x14ac:dyDescent="0.2"/>
    <row r="2120" ht="11.1" customHeight="1" x14ac:dyDescent="0.2"/>
    <row r="2121" ht="11.1" customHeight="1" x14ac:dyDescent="0.2"/>
    <row r="2122" ht="11.1" customHeight="1" x14ac:dyDescent="0.2"/>
    <row r="2123" ht="11.1" customHeight="1" x14ac:dyDescent="0.2"/>
    <row r="2124" ht="11.1" customHeight="1" x14ac:dyDescent="0.2"/>
    <row r="2125" ht="11.1" customHeight="1" x14ac:dyDescent="0.2"/>
    <row r="2126" ht="11.1" customHeight="1" x14ac:dyDescent="0.2"/>
    <row r="2127" ht="11.1" customHeight="1" x14ac:dyDescent="0.2"/>
    <row r="2128" ht="11.1" customHeight="1" x14ac:dyDescent="0.2"/>
    <row r="2129" ht="11.1" customHeight="1" x14ac:dyDescent="0.2"/>
    <row r="2130" ht="11.1" customHeight="1" x14ac:dyDescent="0.2"/>
    <row r="2131" ht="11.1" customHeight="1" x14ac:dyDescent="0.2"/>
    <row r="2132" ht="11.1" customHeight="1" x14ac:dyDescent="0.2"/>
    <row r="2133" ht="11.1" customHeight="1" x14ac:dyDescent="0.2"/>
    <row r="2134" ht="11.1" customHeight="1" x14ac:dyDescent="0.2"/>
    <row r="2135" ht="11.1" customHeight="1" x14ac:dyDescent="0.2"/>
    <row r="2136" ht="11.1" customHeight="1" x14ac:dyDescent="0.2"/>
    <row r="2137" ht="11.1" customHeight="1" x14ac:dyDescent="0.2"/>
    <row r="2138" ht="11.1" customHeight="1" x14ac:dyDescent="0.2"/>
    <row r="2139" ht="11.1" customHeight="1" x14ac:dyDescent="0.2"/>
    <row r="2140" ht="11.1" customHeight="1" x14ac:dyDescent="0.2"/>
    <row r="2141" ht="11.1" customHeight="1" x14ac:dyDescent="0.2"/>
    <row r="2142" ht="11.1" customHeight="1" x14ac:dyDescent="0.2"/>
    <row r="2143" ht="11.1" customHeight="1" x14ac:dyDescent="0.2"/>
    <row r="2144" ht="11.1" customHeight="1" x14ac:dyDescent="0.2"/>
    <row r="2145" ht="11.1" customHeight="1" x14ac:dyDescent="0.2"/>
    <row r="2146" ht="11.1" customHeight="1" x14ac:dyDescent="0.2"/>
    <row r="2147" ht="11.1" customHeight="1" x14ac:dyDescent="0.2"/>
    <row r="2148" ht="11.1" customHeight="1" x14ac:dyDescent="0.2"/>
    <row r="2149" ht="11.1" customHeight="1" x14ac:dyDescent="0.2"/>
    <row r="2150" ht="11.1" customHeight="1" x14ac:dyDescent="0.2"/>
    <row r="2151" ht="11.1" customHeight="1" x14ac:dyDescent="0.2"/>
    <row r="2152" ht="11.1" customHeight="1" x14ac:dyDescent="0.2"/>
    <row r="2153" ht="11.1" customHeight="1" x14ac:dyDescent="0.2"/>
    <row r="2154" ht="11.1" customHeight="1" x14ac:dyDescent="0.2"/>
    <row r="2155" ht="11.1" customHeight="1" x14ac:dyDescent="0.2"/>
    <row r="2156" ht="11.1" customHeight="1" x14ac:dyDescent="0.2"/>
    <row r="2157" ht="11.1" customHeight="1" x14ac:dyDescent="0.2"/>
    <row r="2158" ht="11.1" customHeight="1" x14ac:dyDescent="0.2"/>
    <row r="2159" ht="11.1" customHeight="1" x14ac:dyDescent="0.2"/>
    <row r="2160" ht="11.1" customHeight="1" x14ac:dyDescent="0.2"/>
    <row r="2161" ht="11.1" customHeight="1" x14ac:dyDescent="0.2"/>
    <row r="2162" ht="11.1" customHeight="1" x14ac:dyDescent="0.2"/>
    <row r="2163" ht="11.1" customHeight="1" x14ac:dyDescent="0.2"/>
    <row r="2164" ht="11.1" customHeight="1" x14ac:dyDescent="0.2"/>
    <row r="2165" ht="11.1" customHeight="1" x14ac:dyDescent="0.2"/>
    <row r="2166" ht="11.1" customHeight="1" x14ac:dyDescent="0.2"/>
    <row r="2167" ht="11.1" customHeight="1" x14ac:dyDescent="0.2"/>
    <row r="2168" ht="11.1" customHeight="1" x14ac:dyDescent="0.2"/>
    <row r="2169" ht="11.1" customHeight="1" x14ac:dyDescent="0.2"/>
    <row r="2170" ht="11.1" customHeight="1" x14ac:dyDescent="0.2"/>
    <row r="2171" ht="11.1" customHeight="1" x14ac:dyDescent="0.2"/>
    <row r="2172" ht="11.1" customHeight="1" x14ac:dyDescent="0.2"/>
    <row r="2173" ht="11.1" customHeight="1" x14ac:dyDescent="0.2"/>
    <row r="2174" ht="11.1" customHeight="1" x14ac:dyDescent="0.2"/>
    <row r="2175" ht="11.1" customHeight="1" x14ac:dyDescent="0.2"/>
    <row r="2176" ht="11.1" customHeight="1" x14ac:dyDescent="0.2"/>
    <row r="2177" ht="11.1" customHeight="1" x14ac:dyDescent="0.2"/>
    <row r="2178" ht="11.1" customHeight="1" x14ac:dyDescent="0.2"/>
    <row r="2179" ht="11.1" customHeight="1" x14ac:dyDescent="0.2"/>
    <row r="2180" ht="11.1" customHeight="1" x14ac:dyDescent="0.2"/>
    <row r="2181" ht="11.1" customHeight="1" x14ac:dyDescent="0.2"/>
    <row r="2182" ht="11.1" customHeight="1" x14ac:dyDescent="0.2"/>
    <row r="2183" ht="11.1" customHeight="1" x14ac:dyDescent="0.2"/>
    <row r="2184" ht="11.1" customHeight="1" x14ac:dyDescent="0.2"/>
    <row r="2185" ht="11.1" customHeight="1" x14ac:dyDescent="0.2"/>
    <row r="2186" ht="11.1" customHeight="1" x14ac:dyDescent="0.2"/>
    <row r="2187" ht="11.1" customHeight="1" x14ac:dyDescent="0.2"/>
    <row r="2188" ht="11.1" customHeight="1" x14ac:dyDescent="0.2"/>
    <row r="2189" ht="11.1" customHeight="1" x14ac:dyDescent="0.2"/>
    <row r="2190" ht="11.1" customHeight="1" x14ac:dyDescent="0.2"/>
    <row r="2191" ht="11.1" customHeight="1" x14ac:dyDescent="0.2"/>
    <row r="2192" ht="11.1" customHeight="1" x14ac:dyDescent="0.2"/>
    <row r="2193" ht="11.1" customHeight="1" x14ac:dyDescent="0.2"/>
    <row r="2194" ht="11.1" customHeight="1" x14ac:dyDescent="0.2"/>
    <row r="2195" ht="11.1" customHeight="1" x14ac:dyDescent="0.2"/>
    <row r="2196" ht="11.1" customHeight="1" x14ac:dyDescent="0.2"/>
    <row r="2197" ht="11.1" customHeight="1" x14ac:dyDescent="0.2"/>
    <row r="2198" ht="11.1" customHeight="1" x14ac:dyDescent="0.2"/>
    <row r="2199" ht="11.1" customHeight="1" x14ac:dyDescent="0.2"/>
    <row r="2200" ht="11.1" customHeight="1" x14ac:dyDescent="0.2"/>
    <row r="2201" ht="11.1" customHeight="1" x14ac:dyDescent="0.2"/>
    <row r="2202" ht="11.1" customHeight="1" x14ac:dyDescent="0.2"/>
    <row r="2203" ht="11.1" customHeight="1" x14ac:dyDescent="0.2"/>
    <row r="2204" ht="11.1" customHeight="1" x14ac:dyDescent="0.2"/>
    <row r="2205" ht="11.1" customHeight="1" x14ac:dyDescent="0.2"/>
    <row r="2206" ht="11.1" customHeight="1" x14ac:dyDescent="0.2"/>
    <row r="2207" ht="11.1" customHeight="1" x14ac:dyDescent="0.2"/>
    <row r="2208" ht="11.1" customHeight="1" x14ac:dyDescent="0.2"/>
    <row r="2209" ht="11.1" customHeight="1" x14ac:dyDescent="0.2"/>
    <row r="2210" ht="11.1" customHeight="1" x14ac:dyDescent="0.2"/>
    <row r="2211" ht="11.1" customHeight="1" x14ac:dyDescent="0.2"/>
    <row r="2212" ht="11.1" customHeight="1" x14ac:dyDescent="0.2"/>
    <row r="2213" ht="11.1" customHeight="1" x14ac:dyDescent="0.2"/>
    <row r="2214" ht="11.1" customHeight="1" x14ac:dyDescent="0.2"/>
    <row r="2215" ht="11.1" customHeight="1" x14ac:dyDescent="0.2"/>
    <row r="2216" ht="11.1" customHeight="1" x14ac:dyDescent="0.2"/>
    <row r="2217" ht="11.1" customHeight="1" x14ac:dyDescent="0.2"/>
    <row r="2218" ht="11.1" customHeight="1" x14ac:dyDescent="0.2"/>
    <row r="2219" ht="11.1" customHeight="1" x14ac:dyDescent="0.2"/>
    <row r="2220" ht="11.1" customHeight="1" x14ac:dyDescent="0.2"/>
    <row r="2221" ht="11.1" customHeight="1" x14ac:dyDescent="0.2"/>
    <row r="2222" ht="11.1" customHeight="1" x14ac:dyDescent="0.2"/>
    <row r="2223" ht="11.1" customHeight="1" x14ac:dyDescent="0.2"/>
    <row r="2224" ht="11.1" customHeight="1" x14ac:dyDescent="0.2"/>
    <row r="2225" ht="11.1" customHeight="1" x14ac:dyDescent="0.2"/>
    <row r="2226" ht="11.1" customHeight="1" x14ac:dyDescent="0.2"/>
    <row r="2227" ht="11.1" customHeight="1" x14ac:dyDescent="0.2"/>
    <row r="2228" ht="11.1" customHeight="1" x14ac:dyDescent="0.2"/>
    <row r="2229" ht="11.1" customHeight="1" x14ac:dyDescent="0.2"/>
    <row r="2230" ht="11.1" customHeight="1" x14ac:dyDescent="0.2"/>
    <row r="2231" ht="11.1" customHeight="1" x14ac:dyDescent="0.2"/>
    <row r="2232" ht="11.1" customHeight="1" x14ac:dyDescent="0.2"/>
    <row r="2233" ht="11.1" customHeight="1" x14ac:dyDescent="0.2"/>
    <row r="2234" ht="11.1" customHeight="1" x14ac:dyDescent="0.2"/>
    <row r="2235" ht="11.1" customHeight="1" x14ac:dyDescent="0.2"/>
    <row r="2236" ht="11.1" customHeight="1" x14ac:dyDescent="0.2"/>
    <row r="2237" ht="11.1" customHeight="1" x14ac:dyDescent="0.2"/>
    <row r="2238" ht="11.1" customHeight="1" x14ac:dyDescent="0.2"/>
    <row r="2239" ht="11.1" customHeight="1" x14ac:dyDescent="0.2"/>
    <row r="2240" ht="11.1" customHeight="1" x14ac:dyDescent="0.2"/>
    <row r="2241" ht="11.1" customHeight="1" x14ac:dyDescent="0.2"/>
    <row r="2242" ht="11.1" customHeight="1" x14ac:dyDescent="0.2"/>
    <row r="2243" ht="11.1" customHeight="1" x14ac:dyDescent="0.2"/>
    <row r="2244" ht="11.1" customHeight="1" x14ac:dyDescent="0.2"/>
    <row r="2245" ht="11.1" customHeight="1" x14ac:dyDescent="0.2"/>
    <row r="2246" ht="11.1" customHeight="1" x14ac:dyDescent="0.2"/>
    <row r="2247" ht="11.1" customHeight="1" x14ac:dyDescent="0.2"/>
    <row r="2248" ht="11.1" customHeight="1" x14ac:dyDescent="0.2"/>
    <row r="2249" ht="11.1" customHeight="1" x14ac:dyDescent="0.2"/>
    <row r="2250" ht="11.1" customHeight="1" x14ac:dyDescent="0.2"/>
    <row r="2251" ht="11.1" customHeight="1" x14ac:dyDescent="0.2"/>
    <row r="2252" ht="11.1" customHeight="1" x14ac:dyDescent="0.2"/>
    <row r="2253" ht="11.1" customHeight="1" x14ac:dyDescent="0.2"/>
    <row r="2254" ht="11.1" customHeight="1" x14ac:dyDescent="0.2"/>
    <row r="2255" ht="11.1" customHeight="1" x14ac:dyDescent="0.2"/>
    <row r="2256" ht="11.1" customHeight="1" x14ac:dyDescent="0.2"/>
    <row r="2257" ht="11.1" customHeight="1" x14ac:dyDescent="0.2"/>
    <row r="2258" ht="11.1" customHeight="1" x14ac:dyDescent="0.2"/>
    <row r="2259" ht="11.1" customHeight="1" x14ac:dyDescent="0.2"/>
    <row r="2260" ht="11.1" customHeight="1" x14ac:dyDescent="0.2"/>
    <row r="2261" ht="11.1" customHeight="1" x14ac:dyDescent="0.2"/>
    <row r="2262" ht="11.1" customHeight="1" x14ac:dyDescent="0.2"/>
    <row r="2263" ht="11.1" customHeight="1" x14ac:dyDescent="0.2"/>
    <row r="2264" ht="11.1" customHeight="1" x14ac:dyDescent="0.2"/>
    <row r="2265" ht="11.1" customHeight="1" x14ac:dyDescent="0.2"/>
    <row r="2266" ht="11.1" customHeight="1" x14ac:dyDescent="0.2"/>
    <row r="2267" ht="11.1" customHeight="1" x14ac:dyDescent="0.2"/>
    <row r="2268" ht="11.1" customHeight="1" x14ac:dyDescent="0.2"/>
    <row r="2269" ht="11.1" customHeight="1" x14ac:dyDescent="0.2"/>
    <row r="2270" ht="11.1" customHeight="1" x14ac:dyDescent="0.2"/>
    <row r="2271" ht="11.1" customHeight="1" x14ac:dyDescent="0.2"/>
    <row r="2272" ht="11.1" customHeight="1" x14ac:dyDescent="0.2"/>
    <row r="2273" ht="11.1" customHeight="1" x14ac:dyDescent="0.2"/>
    <row r="2274" ht="11.1" customHeight="1" x14ac:dyDescent="0.2"/>
    <row r="2275" ht="11.1" customHeight="1" x14ac:dyDescent="0.2"/>
    <row r="2276" ht="11.1" customHeight="1" x14ac:dyDescent="0.2"/>
    <row r="2277" ht="11.1" customHeight="1" x14ac:dyDescent="0.2"/>
    <row r="2278" ht="11.1" customHeight="1" x14ac:dyDescent="0.2"/>
    <row r="2279" ht="11.1" customHeight="1" x14ac:dyDescent="0.2"/>
    <row r="2280" ht="11.1" customHeight="1" x14ac:dyDescent="0.2"/>
    <row r="2281" ht="11.1" customHeight="1" x14ac:dyDescent="0.2"/>
    <row r="2282" ht="11.1" customHeight="1" x14ac:dyDescent="0.2"/>
    <row r="2283" ht="11.1" customHeight="1" x14ac:dyDescent="0.2"/>
    <row r="2284" ht="11.1" customHeight="1" x14ac:dyDescent="0.2"/>
    <row r="2285" ht="11.1" customHeight="1" x14ac:dyDescent="0.2"/>
    <row r="2286" ht="11.1" customHeight="1" x14ac:dyDescent="0.2"/>
    <row r="2287" ht="11.1" customHeight="1" x14ac:dyDescent="0.2"/>
    <row r="2288" ht="11.1" customHeight="1" x14ac:dyDescent="0.2"/>
    <row r="2289" ht="11.1" customHeight="1" x14ac:dyDescent="0.2"/>
    <row r="2290" ht="11.1" customHeight="1" x14ac:dyDescent="0.2"/>
    <row r="2291" ht="11.1" customHeight="1" x14ac:dyDescent="0.2"/>
    <row r="2292" ht="11.1" customHeight="1" x14ac:dyDescent="0.2"/>
    <row r="2293" ht="11.1" customHeight="1" x14ac:dyDescent="0.2"/>
    <row r="2294" ht="11.1" customHeight="1" x14ac:dyDescent="0.2"/>
    <row r="2295" ht="11.1" customHeight="1" x14ac:dyDescent="0.2"/>
    <row r="2296" ht="11.1" customHeight="1" x14ac:dyDescent="0.2"/>
    <row r="2297" ht="11.1" customHeight="1" x14ac:dyDescent="0.2"/>
    <row r="2298" ht="11.1" customHeight="1" x14ac:dyDescent="0.2"/>
    <row r="2299" ht="11.1" customHeight="1" x14ac:dyDescent="0.2"/>
    <row r="2300" ht="11.1" customHeight="1" x14ac:dyDescent="0.2"/>
    <row r="2301" ht="11.1" customHeight="1" x14ac:dyDescent="0.2"/>
    <row r="2302" ht="11.1" customHeight="1" x14ac:dyDescent="0.2"/>
    <row r="2303" ht="11.1" customHeight="1" x14ac:dyDescent="0.2"/>
    <row r="2304" ht="11.1" customHeight="1" x14ac:dyDescent="0.2"/>
    <row r="2305" ht="11.1" customHeight="1" x14ac:dyDescent="0.2"/>
    <row r="2306" ht="11.1" customHeight="1" x14ac:dyDescent="0.2"/>
    <row r="2307" ht="11.1" customHeight="1" x14ac:dyDescent="0.2"/>
    <row r="2308" ht="11.1" customHeight="1" x14ac:dyDescent="0.2"/>
    <row r="2309" ht="11.1" customHeight="1" x14ac:dyDescent="0.2"/>
    <row r="2310" ht="11.1" customHeight="1" x14ac:dyDescent="0.2"/>
    <row r="2311" ht="11.1" customHeight="1" x14ac:dyDescent="0.2"/>
    <row r="2312" ht="11.1" customHeight="1" x14ac:dyDescent="0.2"/>
    <row r="2313" ht="11.1" customHeight="1" x14ac:dyDescent="0.2"/>
    <row r="2314" ht="11.1" customHeight="1" x14ac:dyDescent="0.2"/>
    <row r="2315" ht="11.1" customHeight="1" x14ac:dyDescent="0.2"/>
    <row r="2316" ht="11.1" customHeight="1" x14ac:dyDescent="0.2"/>
    <row r="2317" ht="11.1" customHeight="1" x14ac:dyDescent="0.2"/>
    <row r="2318" ht="11.1" customHeight="1" x14ac:dyDescent="0.2"/>
    <row r="2319" ht="11.1" customHeight="1" x14ac:dyDescent="0.2"/>
    <row r="2320" ht="11.1" customHeight="1" x14ac:dyDescent="0.2"/>
    <row r="2321" ht="11.1" customHeight="1" x14ac:dyDescent="0.2"/>
    <row r="2322" ht="11.1" customHeight="1" x14ac:dyDescent="0.2"/>
    <row r="2323" ht="11.1" customHeight="1" x14ac:dyDescent="0.2"/>
    <row r="2324" ht="11.1" customHeight="1" x14ac:dyDescent="0.2"/>
    <row r="2325" ht="11.1" customHeight="1" x14ac:dyDescent="0.2"/>
    <row r="2326" ht="11.1" customHeight="1" x14ac:dyDescent="0.2"/>
    <row r="2327" ht="11.1" customHeight="1" x14ac:dyDescent="0.2"/>
    <row r="2328" ht="11.1" customHeight="1" x14ac:dyDescent="0.2"/>
    <row r="2329" ht="11.1" customHeight="1" x14ac:dyDescent="0.2"/>
    <row r="2330" ht="11.1" customHeight="1" x14ac:dyDescent="0.2"/>
    <row r="2331" ht="11.1" customHeight="1" x14ac:dyDescent="0.2"/>
  </sheetData>
  <conditionalFormatting sqref="L2">
    <cfRule type="cellIs" dxfId="17" priority="1" stopIfTrue="1" operator="between">
      <formula>100</formula>
      <formula>93</formula>
    </cfRule>
    <cfRule type="cellIs" dxfId="16" priority="2" stopIfTrue="1" operator="between">
      <formula>92</formula>
      <formula>70</formula>
    </cfRule>
    <cfRule type="cellIs" dxfId="15" priority="3" stopIfTrue="1" operator="between">
      <formula>69</formula>
      <formula>0</formula>
    </cfRule>
  </conditionalFormatting>
  <pageMargins left="1.4960629921259843" right="0.19685039370078741" top="0.51181102362204722" bottom="0.47244094488188981" header="0.27559055118110237" footer="0.15748031496062992"/>
  <pageSetup paperSize="9" scale="80" orientation="portrait" r:id="rId1"/>
  <headerFooter alignWithMargins="0">
    <oddHeader>&amp;C&amp;"Verdana,Normal"&amp;8Bottenfauna i Österlenåar 2013&amp;R&amp;G</oddHeader>
    <oddFooter>&amp;C&amp;"Verdana,Normal"&amp;A&amp;R&amp;"Verdana,Normal"&amp;8Ekologgruppen i Landskrona AB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L2331"/>
  <sheetViews>
    <sheetView showZeros="0" zoomScaleNormal="100" workbookViewId="0">
      <selection activeCell="O18" sqref="O18"/>
    </sheetView>
  </sheetViews>
  <sheetFormatPr defaultRowHeight="12.75" x14ac:dyDescent="0.2"/>
  <cols>
    <col min="1" max="1" width="23" style="8" customWidth="1"/>
    <col min="2" max="2" width="2.5703125" style="8" customWidth="1"/>
    <col min="3" max="3" width="2.28515625" style="8" customWidth="1"/>
    <col min="4" max="4" width="2.42578125" style="8" customWidth="1"/>
    <col min="5" max="5" width="2.5703125" style="8" customWidth="1"/>
    <col min="6" max="6" width="6.85546875" style="9" customWidth="1"/>
    <col min="7" max="7" width="6.140625" style="9" customWidth="1"/>
    <col min="8" max="8" width="6.42578125" style="9" customWidth="1"/>
    <col min="9" max="10" width="6.5703125" style="9" customWidth="1"/>
    <col min="11" max="11" width="8.42578125" style="35" customWidth="1"/>
    <col min="12" max="12" width="7.7109375" style="10" customWidth="1"/>
    <col min="13" max="16384" width="9.140625" style="8"/>
  </cols>
  <sheetData>
    <row r="1" spans="1:12" s="49" customFormat="1" ht="14.1" customHeight="1" x14ac:dyDescent="0.2">
      <c r="A1" s="50" t="s">
        <v>153</v>
      </c>
      <c r="B1" s="51"/>
      <c r="C1" s="52"/>
      <c r="D1" s="53"/>
      <c r="E1" s="58" t="s">
        <v>154</v>
      </c>
      <c r="F1" s="54" t="s">
        <v>159</v>
      </c>
      <c r="G1" s="54"/>
      <c r="H1" s="55"/>
      <c r="I1" s="54"/>
      <c r="J1" s="54"/>
      <c r="K1" s="56"/>
      <c r="L1" s="57"/>
    </row>
    <row r="2" spans="1:12" x14ac:dyDescent="0.2">
      <c r="A2" s="47" t="s">
        <v>155</v>
      </c>
      <c r="B2" s="11"/>
      <c r="C2" s="12"/>
      <c r="D2" s="12"/>
      <c r="E2" s="12"/>
      <c r="F2" s="13"/>
      <c r="G2" s="14"/>
      <c r="H2" s="14"/>
      <c r="I2" s="15"/>
      <c r="J2" s="16"/>
      <c r="K2" s="17" t="s">
        <v>151</v>
      </c>
      <c r="L2" s="48">
        <v>97.368421052631575</v>
      </c>
    </row>
    <row r="3" spans="1:12" s="23" customFormat="1" x14ac:dyDescent="0.2">
      <c r="A3" s="38"/>
      <c r="B3" s="39"/>
      <c r="C3" s="40"/>
      <c r="D3" s="40"/>
      <c r="E3" s="40"/>
      <c r="F3" s="41" t="s">
        <v>0</v>
      </c>
      <c r="G3" s="42"/>
      <c r="H3" s="42" t="s">
        <v>1</v>
      </c>
      <c r="I3" s="43"/>
      <c r="J3" s="43"/>
      <c r="K3" s="44" t="s">
        <v>145</v>
      </c>
      <c r="L3" s="45"/>
    </row>
    <row r="4" spans="1:12" s="25" customFormat="1" x14ac:dyDescent="0.2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32">
        <v>1</v>
      </c>
      <c r="G4" s="32">
        <v>2</v>
      </c>
      <c r="H4" s="32">
        <v>3</v>
      </c>
      <c r="I4" s="32">
        <v>4</v>
      </c>
      <c r="J4" s="32">
        <v>5</v>
      </c>
      <c r="K4" s="33" t="s">
        <v>7</v>
      </c>
      <c r="L4" s="24" t="s">
        <v>8</v>
      </c>
    </row>
    <row r="5" spans="1:12" ht="11.1" customHeight="1" x14ac:dyDescent="0.2">
      <c r="A5" s="64" t="s">
        <v>107</v>
      </c>
      <c r="B5" s="46">
        <v>0</v>
      </c>
      <c r="C5" s="46"/>
      <c r="D5" s="46">
        <v>0</v>
      </c>
      <c r="E5" s="46"/>
      <c r="F5" s="65"/>
      <c r="G5" s="65"/>
      <c r="H5" s="65"/>
      <c r="I5" s="65"/>
      <c r="J5" s="65"/>
      <c r="K5" s="66">
        <f t="shared" ref="K5:K57" si="0">SUM(F5:J5)</f>
        <v>0</v>
      </c>
      <c r="L5" s="67">
        <f t="shared" ref="L5:L57" si="1">+(K5/K$60)*100</f>
        <v>0</v>
      </c>
    </row>
    <row r="6" spans="1:12" s="23" customFormat="1" ht="11.1" customHeight="1" x14ac:dyDescent="0.2">
      <c r="A6" s="19" t="s">
        <v>146</v>
      </c>
      <c r="B6" s="5"/>
      <c r="C6" s="5">
        <v>2</v>
      </c>
      <c r="D6" s="5"/>
      <c r="E6" s="5"/>
      <c r="F6" s="1">
        <v>5</v>
      </c>
      <c r="G6" s="1">
        <v>1</v>
      </c>
      <c r="H6" s="1">
        <v>10</v>
      </c>
      <c r="I6" s="1">
        <v>10</v>
      </c>
      <c r="J6" s="1">
        <v>15</v>
      </c>
      <c r="K6" s="62">
        <f t="shared" si="0"/>
        <v>41</v>
      </c>
      <c r="L6" s="63">
        <f t="shared" si="1"/>
        <v>5.099502487562189</v>
      </c>
    </row>
    <row r="7" spans="1:12" ht="11.1" customHeight="1" x14ac:dyDescent="0.2">
      <c r="A7" s="68" t="s">
        <v>14</v>
      </c>
      <c r="B7" s="5">
        <v>2</v>
      </c>
      <c r="C7" s="5">
        <v>2</v>
      </c>
      <c r="D7" s="5">
        <v>3</v>
      </c>
      <c r="E7" s="5"/>
      <c r="F7" s="1"/>
      <c r="G7" s="1"/>
      <c r="H7" s="1"/>
      <c r="I7" s="1"/>
      <c r="J7" s="1">
        <v>1</v>
      </c>
      <c r="K7" s="62">
        <f t="shared" si="0"/>
        <v>1</v>
      </c>
      <c r="L7" s="63">
        <f t="shared" si="1"/>
        <v>0.12437810945273632</v>
      </c>
    </row>
    <row r="8" spans="1:12" ht="11.1" customHeight="1" x14ac:dyDescent="0.2">
      <c r="A8" s="64" t="s">
        <v>20</v>
      </c>
      <c r="B8" s="46"/>
      <c r="C8" s="46"/>
      <c r="D8" s="46"/>
      <c r="E8" s="46"/>
      <c r="F8" s="65"/>
      <c r="G8" s="65"/>
      <c r="H8" s="65"/>
      <c r="I8" s="65"/>
      <c r="J8" s="65"/>
      <c r="K8" s="66">
        <f t="shared" si="0"/>
        <v>0</v>
      </c>
      <c r="L8" s="67">
        <f t="shared" si="1"/>
        <v>0</v>
      </c>
    </row>
    <row r="9" spans="1:12" s="25" customFormat="1" ht="11.25" customHeight="1" x14ac:dyDescent="0.2">
      <c r="A9" s="19" t="s">
        <v>134</v>
      </c>
      <c r="B9" s="5"/>
      <c r="C9" s="5"/>
      <c r="D9" s="5"/>
      <c r="E9" s="5"/>
      <c r="F9" s="1"/>
      <c r="G9" s="1"/>
      <c r="H9" s="1"/>
      <c r="I9" s="1"/>
      <c r="J9" s="1"/>
      <c r="K9" s="62">
        <f t="shared" si="0"/>
        <v>0</v>
      </c>
      <c r="L9" s="63">
        <f t="shared" si="1"/>
        <v>0</v>
      </c>
    </row>
    <row r="10" spans="1:12" ht="11.1" customHeight="1" x14ac:dyDescent="0.2">
      <c r="A10" s="68" t="s">
        <v>108</v>
      </c>
      <c r="B10" s="5">
        <v>1</v>
      </c>
      <c r="C10" s="5">
        <v>1</v>
      </c>
      <c r="D10" s="5">
        <v>2</v>
      </c>
      <c r="E10" s="5"/>
      <c r="F10" s="1">
        <v>19</v>
      </c>
      <c r="G10" s="1">
        <v>13</v>
      </c>
      <c r="H10" s="1">
        <v>5</v>
      </c>
      <c r="I10" s="1">
        <v>4</v>
      </c>
      <c r="J10" s="1">
        <v>1</v>
      </c>
      <c r="K10" s="62">
        <f t="shared" si="0"/>
        <v>42</v>
      </c>
      <c r="L10" s="63">
        <f t="shared" si="1"/>
        <v>5.2238805970149249</v>
      </c>
    </row>
    <row r="11" spans="1:12" ht="11.1" customHeight="1" x14ac:dyDescent="0.2">
      <c r="A11" s="64" t="s">
        <v>26</v>
      </c>
      <c r="B11" s="46"/>
      <c r="C11" s="46"/>
      <c r="D11" s="46"/>
      <c r="E11" s="46"/>
      <c r="F11" s="65"/>
      <c r="G11" s="65"/>
      <c r="H11" s="65"/>
      <c r="I11" s="65"/>
      <c r="J11" s="65"/>
      <c r="K11" s="66">
        <f t="shared" si="0"/>
        <v>0</v>
      </c>
      <c r="L11" s="67">
        <f t="shared" si="1"/>
        <v>0</v>
      </c>
    </row>
    <row r="12" spans="1:12" ht="11.1" customHeight="1" x14ac:dyDescent="0.2">
      <c r="A12" s="19" t="s">
        <v>128</v>
      </c>
      <c r="B12" s="5"/>
      <c r="C12" s="5"/>
      <c r="D12" s="5"/>
      <c r="E12" s="5"/>
      <c r="F12" s="1"/>
      <c r="G12" s="1"/>
      <c r="H12" s="1"/>
      <c r="I12" s="1"/>
      <c r="J12" s="1"/>
      <c r="K12" s="62">
        <f t="shared" si="0"/>
        <v>0</v>
      </c>
      <c r="L12" s="63">
        <f t="shared" si="1"/>
        <v>0</v>
      </c>
    </row>
    <row r="13" spans="1:12" ht="11.1" customHeight="1" x14ac:dyDescent="0.2">
      <c r="A13" s="68" t="s">
        <v>28</v>
      </c>
      <c r="B13" s="5">
        <v>4</v>
      </c>
      <c r="C13" s="5">
        <v>5</v>
      </c>
      <c r="D13" s="5">
        <v>2</v>
      </c>
      <c r="E13" s="5"/>
      <c r="F13" s="1">
        <v>15</v>
      </c>
      <c r="G13" s="1">
        <v>44</v>
      </c>
      <c r="H13" s="1">
        <v>29</v>
      </c>
      <c r="I13" s="1">
        <v>27</v>
      </c>
      <c r="J13" s="1">
        <v>37</v>
      </c>
      <c r="K13" s="62">
        <f t="shared" si="0"/>
        <v>152</v>
      </c>
      <c r="L13" s="63">
        <f t="shared" si="1"/>
        <v>18.905472636815919</v>
      </c>
    </row>
    <row r="14" spans="1:12" ht="11.1" customHeight="1" x14ac:dyDescent="0.2">
      <c r="A14" s="20" t="s">
        <v>102</v>
      </c>
      <c r="B14" s="5"/>
      <c r="C14" s="5">
        <v>3</v>
      </c>
      <c r="D14" s="5"/>
      <c r="E14" s="5"/>
      <c r="F14" s="1"/>
      <c r="G14" s="1">
        <v>1</v>
      </c>
      <c r="H14" s="1">
        <v>1</v>
      </c>
      <c r="I14" s="1">
        <v>1</v>
      </c>
      <c r="J14" s="1">
        <v>1</v>
      </c>
      <c r="K14" s="62">
        <f t="shared" si="0"/>
        <v>4</v>
      </c>
      <c r="L14" s="63">
        <f t="shared" si="1"/>
        <v>0.49751243781094528</v>
      </c>
    </row>
    <row r="15" spans="1:12" ht="11.1" customHeight="1" x14ac:dyDescent="0.2">
      <c r="A15" s="64" t="s">
        <v>32</v>
      </c>
      <c r="B15" s="46"/>
      <c r="C15" s="46"/>
      <c r="D15" s="46"/>
      <c r="E15" s="46"/>
      <c r="F15" s="65"/>
      <c r="G15" s="65"/>
      <c r="H15" s="65"/>
      <c r="I15" s="65"/>
      <c r="J15" s="65"/>
      <c r="K15" s="66">
        <f t="shared" si="0"/>
        <v>0</v>
      </c>
      <c r="L15" s="67">
        <f t="shared" si="1"/>
        <v>0</v>
      </c>
    </row>
    <row r="16" spans="1:12" ht="11.1" customHeight="1" x14ac:dyDescent="0.2">
      <c r="A16" s="19" t="s">
        <v>129</v>
      </c>
      <c r="B16" s="5"/>
      <c r="C16" s="5"/>
      <c r="D16" s="5"/>
      <c r="E16" s="5"/>
      <c r="F16" s="1"/>
      <c r="G16" s="1"/>
      <c r="H16" s="1"/>
      <c r="I16" s="1"/>
      <c r="J16" s="1"/>
      <c r="K16" s="62">
        <f t="shared" si="0"/>
        <v>0</v>
      </c>
      <c r="L16" s="63">
        <f t="shared" si="1"/>
        <v>0</v>
      </c>
    </row>
    <row r="17" spans="1:12" ht="11.1" customHeight="1" x14ac:dyDescent="0.2">
      <c r="A17" s="68" t="s">
        <v>33</v>
      </c>
      <c r="B17" s="5">
        <v>5</v>
      </c>
      <c r="C17" s="5">
        <v>2</v>
      </c>
      <c r="D17" s="5">
        <v>3</v>
      </c>
      <c r="E17" s="5"/>
      <c r="F17" s="1"/>
      <c r="G17" s="1">
        <v>1</v>
      </c>
      <c r="H17" s="1">
        <v>1</v>
      </c>
      <c r="I17" s="1"/>
      <c r="J17" s="1"/>
      <c r="K17" s="62">
        <f t="shared" si="0"/>
        <v>2</v>
      </c>
      <c r="L17" s="63">
        <f t="shared" si="1"/>
        <v>0.24875621890547264</v>
      </c>
    </row>
    <row r="18" spans="1:12" ht="11.1" customHeight="1" x14ac:dyDescent="0.2">
      <c r="A18" s="68" t="s">
        <v>35</v>
      </c>
      <c r="B18" s="5">
        <v>2</v>
      </c>
      <c r="C18" s="5">
        <v>4</v>
      </c>
      <c r="D18" s="5">
        <v>4</v>
      </c>
      <c r="E18" s="5"/>
      <c r="F18" s="1"/>
      <c r="G18" s="1"/>
      <c r="H18" s="1">
        <v>1</v>
      </c>
      <c r="I18" s="1"/>
      <c r="J18" s="1"/>
      <c r="K18" s="62">
        <f t="shared" si="0"/>
        <v>1</v>
      </c>
      <c r="L18" s="63">
        <f t="shared" si="1"/>
        <v>0.12437810945273632</v>
      </c>
    </row>
    <row r="19" spans="1:12" ht="11.1" customHeight="1" x14ac:dyDescent="0.2">
      <c r="A19" s="68" t="s">
        <v>41</v>
      </c>
      <c r="B19" s="5">
        <v>2</v>
      </c>
      <c r="C19" s="5">
        <v>4</v>
      </c>
      <c r="D19" s="5">
        <v>2</v>
      </c>
      <c r="E19" s="5"/>
      <c r="F19" s="1"/>
      <c r="G19" s="1">
        <v>44</v>
      </c>
      <c r="H19" s="1">
        <v>9</v>
      </c>
      <c r="I19" s="1"/>
      <c r="J19" s="1">
        <v>11</v>
      </c>
      <c r="K19" s="62">
        <f t="shared" si="0"/>
        <v>64</v>
      </c>
      <c r="L19" s="63">
        <f t="shared" si="1"/>
        <v>7.9601990049751246</v>
      </c>
    </row>
    <row r="20" spans="1:12" ht="11.1" customHeight="1" x14ac:dyDescent="0.2">
      <c r="A20" s="64" t="s">
        <v>43</v>
      </c>
      <c r="B20" s="46"/>
      <c r="C20" s="46"/>
      <c r="D20" s="46"/>
      <c r="E20" s="46"/>
      <c r="F20" s="65"/>
      <c r="G20" s="65"/>
      <c r="H20" s="65"/>
      <c r="I20" s="65"/>
      <c r="J20" s="65"/>
      <c r="K20" s="66">
        <f t="shared" si="0"/>
        <v>0</v>
      </c>
      <c r="L20" s="67">
        <f t="shared" si="1"/>
        <v>0</v>
      </c>
    </row>
    <row r="21" spans="1:12" ht="11.1" customHeight="1" x14ac:dyDescent="0.2">
      <c r="A21" s="19" t="s">
        <v>44</v>
      </c>
      <c r="B21" s="5"/>
      <c r="C21" s="5"/>
      <c r="D21" s="5"/>
      <c r="E21" s="5"/>
      <c r="F21" s="1"/>
      <c r="G21" s="1"/>
      <c r="H21" s="1"/>
      <c r="I21" s="1"/>
      <c r="J21" s="1"/>
      <c r="K21" s="62">
        <f t="shared" si="0"/>
        <v>0</v>
      </c>
      <c r="L21" s="63">
        <f t="shared" si="1"/>
        <v>0</v>
      </c>
    </row>
    <row r="22" spans="1:12" ht="11.1" customHeight="1" x14ac:dyDescent="0.2">
      <c r="A22" s="68" t="s">
        <v>46</v>
      </c>
      <c r="B22" s="5">
        <v>1</v>
      </c>
      <c r="C22" s="5">
        <v>5</v>
      </c>
      <c r="D22" s="5">
        <v>4</v>
      </c>
      <c r="E22" s="5"/>
      <c r="F22" s="1"/>
      <c r="G22" s="1"/>
      <c r="H22" s="1">
        <v>1</v>
      </c>
      <c r="I22" s="1"/>
      <c r="J22" s="1">
        <v>1</v>
      </c>
      <c r="K22" s="62">
        <f t="shared" si="0"/>
        <v>2</v>
      </c>
      <c r="L22" s="63">
        <f t="shared" si="1"/>
        <v>0.24875621890547264</v>
      </c>
    </row>
    <row r="23" spans="1:12" ht="11.1" customHeight="1" x14ac:dyDescent="0.2">
      <c r="A23" s="68" t="s">
        <v>48</v>
      </c>
      <c r="B23" s="5">
        <v>1</v>
      </c>
      <c r="C23" s="5">
        <v>5</v>
      </c>
      <c r="D23" s="5">
        <v>4</v>
      </c>
      <c r="E23" s="5"/>
      <c r="F23" s="1"/>
      <c r="G23" s="1"/>
      <c r="H23" s="1">
        <v>1</v>
      </c>
      <c r="I23" s="1"/>
      <c r="J23" s="1"/>
      <c r="K23" s="62">
        <f t="shared" si="0"/>
        <v>1</v>
      </c>
      <c r="L23" s="63">
        <f t="shared" si="1"/>
        <v>0.12437810945273632</v>
      </c>
    </row>
    <row r="24" spans="1:12" ht="11.1" customHeight="1" x14ac:dyDescent="0.2">
      <c r="A24" s="68" t="s">
        <v>49</v>
      </c>
      <c r="B24" s="5">
        <v>1</v>
      </c>
      <c r="C24" s="5">
        <v>5</v>
      </c>
      <c r="D24" s="5">
        <v>3</v>
      </c>
      <c r="E24" s="5"/>
      <c r="F24" s="1"/>
      <c r="G24" s="1">
        <v>2</v>
      </c>
      <c r="H24" s="1">
        <v>1</v>
      </c>
      <c r="I24" s="1"/>
      <c r="J24" s="1">
        <v>9</v>
      </c>
      <c r="K24" s="62">
        <f t="shared" si="0"/>
        <v>12</v>
      </c>
      <c r="L24" s="63">
        <f t="shared" si="1"/>
        <v>1.4925373134328357</v>
      </c>
    </row>
    <row r="25" spans="1:12" ht="11.1" customHeight="1" x14ac:dyDescent="0.2">
      <c r="A25" s="68" t="s">
        <v>50</v>
      </c>
      <c r="B25" s="5">
        <v>1</v>
      </c>
      <c r="C25" s="5">
        <v>5</v>
      </c>
      <c r="D25" s="5">
        <v>4</v>
      </c>
      <c r="E25" s="5"/>
      <c r="F25" s="1"/>
      <c r="G25" s="1">
        <v>2</v>
      </c>
      <c r="H25" s="1"/>
      <c r="I25" s="1"/>
      <c r="J25" s="1">
        <v>5</v>
      </c>
      <c r="K25" s="62">
        <f t="shared" si="0"/>
        <v>7</v>
      </c>
      <c r="L25" s="63">
        <f t="shared" si="1"/>
        <v>0.87064676616915426</v>
      </c>
    </row>
    <row r="26" spans="1:12" ht="11.1" customHeight="1" x14ac:dyDescent="0.2">
      <c r="A26" s="68" t="s">
        <v>53</v>
      </c>
      <c r="B26" s="5">
        <v>1</v>
      </c>
      <c r="C26" s="5">
        <v>3</v>
      </c>
      <c r="D26" s="5">
        <v>4</v>
      </c>
      <c r="E26" s="5"/>
      <c r="F26" s="1"/>
      <c r="G26" s="1"/>
      <c r="H26" s="1">
        <v>1</v>
      </c>
      <c r="I26" s="1"/>
      <c r="J26" s="1"/>
      <c r="K26" s="62">
        <f t="shared" si="0"/>
        <v>1</v>
      </c>
      <c r="L26" s="63">
        <f t="shared" si="1"/>
        <v>0.12437810945273632</v>
      </c>
    </row>
    <row r="27" spans="1:12" ht="11.1" customHeight="1" x14ac:dyDescent="0.2">
      <c r="A27" s="68" t="s">
        <v>111</v>
      </c>
      <c r="B27" s="5">
        <v>1</v>
      </c>
      <c r="C27" s="5">
        <v>3</v>
      </c>
      <c r="D27" s="5">
        <v>3</v>
      </c>
      <c r="E27" s="5"/>
      <c r="F27" s="1"/>
      <c r="G27" s="1"/>
      <c r="H27" s="1"/>
      <c r="I27" s="1"/>
      <c r="J27" s="1">
        <v>2</v>
      </c>
      <c r="K27" s="62">
        <f t="shared" si="0"/>
        <v>2</v>
      </c>
      <c r="L27" s="63">
        <f t="shared" si="1"/>
        <v>0.24875621890547264</v>
      </c>
    </row>
    <row r="28" spans="1:12" ht="11.1" customHeight="1" x14ac:dyDescent="0.2">
      <c r="A28" s="64" t="s">
        <v>57</v>
      </c>
      <c r="B28" s="46"/>
      <c r="C28" s="46"/>
      <c r="D28" s="46"/>
      <c r="E28" s="46"/>
      <c r="F28" s="65"/>
      <c r="G28" s="65"/>
      <c r="H28" s="65"/>
      <c r="I28" s="65"/>
      <c r="J28" s="65"/>
      <c r="K28" s="66">
        <f t="shared" si="0"/>
        <v>0</v>
      </c>
      <c r="L28" s="67">
        <f t="shared" si="1"/>
        <v>0</v>
      </c>
    </row>
    <row r="29" spans="1:12" ht="11.1" customHeight="1" x14ac:dyDescent="0.2">
      <c r="A29" s="19" t="s">
        <v>132</v>
      </c>
      <c r="B29" s="5"/>
      <c r="C29" s="5"/>
      <c r="D29" s="5"/>
      <c r="E29" s="5"/>
      <c r="F29" s="1"/>
      <c r="G29" s="1"/>
      <c r="H29" s="1"/>
      <c r="I29" s="1"/>
      <c r="J29" s="1"/>
      <c r="K29" s="62">
        <f t="shared" si="0"/>
        <v>0</v>
      </c>
      <c r="L29" s="63">
        <f t="shared" si="1"/>
        <v>0</v>
      </c>
    </row>
    <row r="30" spans="1:12" ht="11.1" customHeight="1" x14ac:dyDescent="0.2">
      <c r="A30" s="20" t="s">
        <v>61</v>
      </c>
      <c r="B30" s="5">
        <v>3</v>
      </c>
      <c r="C30" s="5">
        <v>5</v>
      </c>
      <c r="D30" s="5">
        <v>3</v>
      </c>
      <c r="E30" s="5"/>
      <c r="F30" s="1"/>
      <c r="G30" s="1">
        <v>4</v>
      </c>
      <c r="H30" s="1">
        <v>6</v>
      </c>
      <c r="I30" s="1"/>
      <c r="J30" s="1">
        <v>4</v>
      </c>
      <c r="K30" s="62">
        <f t="shared" si="0"/>
        <v>14</v>
      </c>
      <c r="L30" s="63">
        <f t="shared" si="1"/>
        <v>1.7412935323383085</v>
      </c>
    </row>
    <row r="31" spans="1:12" ht="11.1" customHeight="1" x14ac:dyDescent="0.2">
      <c r="A31" s="20" t="s">
        <v>140</v>
      </c>
      <c r="B31" s="5"/>
      <c r="C31" s="5">
        <v>5</v>
      </c>
      <c r="D31" s="5"/>
      <c r="E31" s="5"/>
      <c r="F31" s="1"/>
      <c r="G31" s="1">
        <v>1</v>
      </c>
      <c r="H31" s="1"/>
      <c r="I31" s="1"/>
      <c r="J31" s="1"/>
      <c r="K31" s="62">
        <f t="shared" si="0"/>
        <v>1</v>
      </c>
      <c r="L31" s="63">
        <f t="shared" si="1"/>
        <v>0.12437810945273632</v>
      </c>
    </row>
    <row r="32" spans="1:12" ht="11.1" customHeight="1" x14ac:dyDescent="0.2">
      <c r="A32" s="68" t="s">
        <v>164</v>
      </c>
      <c r="B32" s="5"/>
      <c r="C32" s="5">
        <v>5</v>
      </c>
      <c r="D32" s="5"/>
      <c r="E32" s="5"/>
      <c r="F32" s="1"/>
      <c r="G32" s="1"/>
      <c r="H32" s="1">
        <v>1</v>
      </c>
      <c r="I32" s="1"/>
      <c r="J32" s="1"/>
      <c r="K32" s="62">
        <f t="shared" si="0"/>
        <v>1</v>
      </c>
      <c r="L32" s="63">
        <f t="shared" si="1"/>
        <v>0.12437810945273632</v>
      </c>
    </row>
    <row r="33" spans="1:12" ht="11.1" customHeight="1" x14ac:dyDescent="0.2">
      <c r="A33" s="68" t="s">
        <v>113</v>
      </c>
      <c r="B33" s="5">
        <v>2</v>
      </c>
      <c r="C33" s="5">
        <v>4</v>
      </c>
      <c r="D33" s="5">
        <v>2</v>
      </c>
      <c r="E33" s="5"/>
      <c r="F33" s="1"/>
      <c r="G33" s="1"/>
      <c r="H33" s="1">
        <v>2</v>
      </c>
      <c r="I33" s="1"/>
      <c r="J33" s="1">
        <v>1</v>
      </c>
      <c r="K33" s="62">
        <f t="shared" si="0"/>
        <v>3</v>
      </c>
      <c r="L33" s="63">
        <f t="shared" si="1"/>
        <v>0.37313432835820892</v>
      </c>
    </row>
    <row r="34" spans="1:12" ht="11.1" customHeight="1" x14ac:dyDescent="0.2">
      <c r="A34" s="68" t="s">
        <v>62</v>
      </c>
      <c r="B34" s="5">
        <v>2</v>
      </c>
      <c r="C34" s="5">
        <v>4</v>
      </c>
      <c r="D34" s="5">
        <v>4</v>
      </c>
      <c r="E34" s="5"/>
      <c r="F34" s="1">
        <v>1</v>
      </c>
      <c r="G34" s="1">
        <v>23</v>
      </c>
      <c r="H34" s="1">
        <v>6</v>
      </c>
      <c r="I34" s="1">
        <v>2</v>
      </c>
      <c r="J34" s="1">
        <v>10</v>
      </c>
      <c r="K34" s="62">
        <f t="shared" si="0"/>
        <v>42</v>
      </c>
      <c r="L34" s="63">
        <f t="shared" si="1"/>
        <v>5.2238805970149249</v>
      </c>
    </row>
    <row r="35" spans="1:12" ht="11.1" customHeight="1" x14ac:dyDescent="0.2">
      <c r="A35" s="68" t="s">
        <v>63</v>
      </c>
      <c r="B35" s="5">
        <v>2</v>
      </c>
      <c r="C35" s="5">
        <v>4</v>
      </c>
      <c r="D35" s="5">
        <v>4</v>
      </c>
      <c r="E35" s="5"/>
      <c r="F35" s="1">
        <v>5</v>
      </c>
      <c r="G35" s="1">
        <v>18</v>
      </c>
      <c r="H35" s="1">
        <v>10</v>
      </c>
      <c r="I35" s="1">
        <v>2</v>
      </c>
      <c r="J35" s="1">
        <v>8</v>
      </c>
      <c r="K35" s="62">
        <f t="shared" si="0"/>
        <v>43</v>
      </c>
      <c r="L35" s="63">
        <f t="shared" si="1"/>
        <v>5.3482587064676617</v>
      </c>
    </row>
    <row r="36" spans="1:12" ht="11.1" customHeight="1" x14ac:dyDescent="0.2">
      <c r="A36" s="64" t="s">
        <v>67</v>
      </c>
      <c r="B36" s="46"/>
      <c r="C36" s="46"/>
      <c r="D36" s="46"/>
      <c r="E36" s="46"/>
      <c r="F36" s="65"/>
      <c r="G36" s="65"/>
      <c r="H36" s="65"/>
      <c r="I36" s="65"/>
      <c r="J36" s="65"/>
      <c r="K36" s="66">
        <f t="shared" si="0"/>
        <v>0</v>
      </c>
      <c r="L36" s="67">
        <f t="shared" si="1"/>
        <v>0</v>
      </c>
    </row>
    <row r="37" spans="1:12" ht="11.1" customHeight="1" x14ac:dyDescent="0.2">
      <c r="A37" s="19" t="s">
        <v>68</v>
      </c>
      <c r="B37" s="5"/>
      <c r="C37" s="5"/>
      <c r="D37" s="5"/>
      <c r="E37" s="5"/>
      <c r="F37" s="1"/>
      <c r="G37" s="1"/>
      <c r="H37" s="1"/>
      <c r="I37" s="1"/>
      <c r="J37" s="1"/>
      <c r="K37" s="62">
        <f t="shared" si="0"/>
        <v>0</v>
      </c>
      <c r="L37" s="63">
        <f t="shared" si="1"/>
        <v>0</v>
      </c>
    </row>
    <row r="38" spans="1:12" ht="11.1" customHeight="1" x14ac:dyDescent="0.2">
      <c r="A38" s="68" t="s">
        <v>69</v>
      </c>
      <c r="B38" s="5">
        <v>1</v>
      </c>
      <c r="C38" s="5">
        <v>3</v>
      </c>
      <c r="D38" s="5">
        <v>4</v>
      </c>
      <c r="E38" s="5"/>
      <c r="F38" s="1"/>
      <c r="G38" s="1"/>
      <c r="H38" s="1"/>
      <c r="I38" s="1"/>
      <c r="J38" s="1">
        <v>1</v>
      </c>
      <c r="K38" s="62">
        <f t="shared" si="0"/>
        <v>1</v>
      </c>
      <c r="L38" s="63">
        <f t="shared" si="1"/>
        <v>0.12437810945273632</v>
      </c>
    </row>
    <row r="39" spans="1:12" ht="11.1" customHeight="1" x14ac:dyDescent="0.2">
      <c r="A39" s="68" t="s">
        <v>72</v>
      </c>
      <c r="B39" s="5"/>
      <c r="C39" s="5">
        <v>4</v>
      </c>
      <c r="D39" s="5"/>
      <c r="E39" s="5">
        <v>5</v>
      </c>
      <c r="F39" s="1"/>
      <c r="G39" s="1"/>
      <c r="H39" s="1">
        <v>1</v>
      </c>
      <c r="I39" s="1"/>
      <c r="J39" s="1"/>
      <c r="K39" s="62">
        <f t="shared" si="0"/>
        <v>1</v>
      </c>
      <c r="L39" s="63">
        <f t="shared" si="1"/>
        <v>0.12437810945273632</v>
      </c>
    </row>
    <row r="40" spans="1:12" ht="11.1" customHeight="1" x14ac:dyDescent="0.2">
      <c r="A40" s="68" t="s">
        <v>74</v>
      </c>
      <c r="B40" s="5">
        <v>1</v>
      </c>
      <c r="C40" s="5">
        <v>1</v>
      </c>
      <c r="D40" s="5">
        <v>3</v>
      </c>
      <c r="E40" s="5"/>
      <c r="F40" s="1"/>
      <c r="G40" s="1"/>
      <c r="H40" s="1"/>
      <c r="I40" s="1"/>
      <c r="J40" s="1">
        <v>1</v>
      </c>
      <c r="K40" s="62">
        <f t="shared" si="0"/>
        <v>1</v>
      </c>
      <c r="L40" s="63">
        <f t="shared" si="1"/>
        <v>0.12437810945273632</v>
      </c>
    </row>
    <row r="41" spans="1:12" ht="11.1" customHeight="1" x14ac:dyDescent="0.2">
      <c r="A41" s="68" t="s">
        <v>75</v>
      </c>
      <c r="B41" s="5">
        <v>1</v>
      </c>
      <c r="C41" s="5">
        <v>1</v>
      </c>
      <c r="D41" s="5">
        <v>3</v>
      </c>
      <c r="E41" s="5"/>
      <c r="F41" s="1">
        <v>1</v>
      </c>
      <c r="G41" s="1">
        <v>8</v>
      </c>
      <c r="H41" s="1">
        <v>2</v>
      </c>
      <c r="I41" s="1"/>
      <c r="J41" s="1">
        <v>3</v>
      </c>
      <c r="K41" s="62">
        <f t="shared" si="0"/>
        <v>14</v>
      </c>
      <c r="L41" s="63">
        <f t="shared" si="1"/>
        <v>1.7412935323383085</v>
      </c>
    </row>
    <row r="42" spans="1:12" ht="11.1" customHeight="1" x14ac:dyDescent="0.2">
      <c r="A42" s="68" t="s">
        <v>79</v>
      </c>
      <c r="B42" s="5">
        <v>1</v>
      </c>
      <c r="C42" s="5">
        <v>1</v>
      </c>
      <c r="D42" s="5">
        <v>2</v>
      </c>
      <c r="E42" s="5"/>
      <c r="F42" s="1"/>
      <c r="G42" s="1">
        <v>1</v>
      </c>
      <c r="H42" s="1">
        <v>1</v>
      </c>
      <c r="I42" s="1"/>
      <c r="J42" s="1">
        <v>1</v>
      </c>
      <c r="K42" s="62">
        <f t="shared" si="0"/>
        <v>3</v>
      </c>
      <c r="L42" s="63">
        <f t="shared" si="1"/>
        <v>0.37313432835820892</v>
      </c>
    </row>
    <row r="43" spans="1:12" ht="11.1" customHeight="1" x14ac:dyDescent="0.2">
      <c r="A43" s="68" t="s">
        <v>80</v>
      </c>
      <c r="B43" s="5">
        <v>2</v>
      </c>
      <c r="C43" s="5">
        <v>4</v>
      </c>
      <c r="D43" s="5">
        <v>3</v>
      </c>
      <c r="E43" s="5"/>
      <c r="F43" s="1"/>
      <c r="G43" s="1">
        <v>2</v>
      </c>
      <c r="H43" s="1">
        <v>5</v>
      </c>
      <c r="I43" s="1"/>
      <c r="J43" s="1"/>
      <c r="K43" s="62">
        <f t="shared" si="0"/>
        <v>7</v>
      </c>
      <c r="L43" s="63">
        <f t="shared" si="1"/>
        <v>0.87064676616915426</v>
      </c>
    </row>
    <row r="44" spans="1:12" ht="11.1" customHeight="1" x14ac:dyDescent="0.2">
      <c r="A44" s="68" t="s">
        <v>83</v>
      </c>
      <c r="B44" s="5">
        <v>1</v>
      </c>
      <c r="C44" s="5">
        <v>5</v>
      </c>
      <c r="D44" s="5">
        <v>2</v>
      </c>
      <c r="E44" s="5"/>
      <c r="F44" s="1">
        <v>1</v>
      </c>
      <c r="G44" s="1">
        <v>3</v>
      </c>
      <c r="H44" s="1"/>
      <c r="I44" s="1">
        <v>1</v>
      </c>
      <c r="J44" s="1">
        <v>1</v>
      </c>
      <c r="K44" s="62">
        <f t="shared" si="0"/>
        <v>6</v>
      </c>
      <c r="L44" s="63">
        <f t="shared" si="1"/>
        <v>0.74626865671641784</v>
      </c>
    </row>
    <row r="45" spans="1:12" ht="11.1" customHeight="1" x14ac:dyDescent="0.2">
      <c r="A45" s="68" t="s">
        <v>87</v>
      </c>
      <c r="B45" s="5">
        <v>2</v>
      </c>
      <c r="C45" s="5">
        <v>5</v>
      </c>
      <c r="D45" s="5">
        <v>3</v>
      </c>
      <c r="E45" s="5"/>
      <c r="F45" s="1"/>
      <c r="G45" s="1">
        <v>6</v>
      </c>
      <c r="H45" s="1">
        <v>5</v>
      </c>
      <c r="I45" s="1">
        <v>1</v>
      </c>
      <c r="J45" s="1">
        <v>3</v>
      </c>
      <c r="K45" s="62">
        <f t="shared" si="0"/>
        <v>15</v>
      </c>
      <c r="L45" s="63">
        <f t="shared" si="1"/>
        <v>1.8656716417910446</v>
      </c>
    </row>
    <row r="46" spans="1:12" ht="11.1" customHeight="1" x14ac:dyDescent="0.2">
      <c r="A46" s="68" t="s">
        <v>89</v>
      </c>
      <c r="B46" s="5">
        <v>1</v>
      </c>
      <c r="C46" s="5">
        <v>5</v>
      </c>
      <c r="D46" s="5">
        <v>3</v>
      </c>
      <c r="E46" s="5"/>
      <c r="F46" s="1"/>
      <c r="G46" s="1"/>
      <c r="H46" s="1"/>
      <c r="I46" s="1">
        <v>2</v>
      </c>
      <c r="J46" s="1"/>
      <c r="K46" s="62">
        <f t="shared" si="0"/>
        <v>2</v>
      </c>
      <c r="L46" s="63">
        <f t="shared" si="1"/>
        <v>0.24875621890547264</v>
      </c>
    </row>
    <row r="47" spans="1:12" ht="11.1" customHeight="1" x14ac:dyDescent="0.2">
      <c r="A47" s="64" t="s">
        <v>91</v>
      </c>
      <c r="B47" s="46"/>
      <c r="C47" s="46"/>
      <c r="D47" s="46"/>
      <c r="E47" s="46"/>
      <c r="F47" s="65"/>
      <c r="G47" s="65"/>
      <c r="H47" s="65"/>
      <c r="I47" s="65"/>
      <c r="J47" s="65"/>
      <c r="K47" s="66">
        <f t="shared" si="0"/>
        <v>0</v>
      </c>
      <c r="L47" s="67">
        <f t="shared" si="1"/>
        <v>0</v>
      </c>
    </row>
    <row r="48" spans="1:12" ht="11.1" customHeight="1" x14ac:dyDescent="0.2">
      <c r="A48" s="19" t="s">
        <v>92</v>
      </c>
      <c r="B48" s="5"/>
      <c r="C48" s="5"/>
      <c r="D48" s="5"/>
      <c r="E48" s="5"/>
      <c r="F48" s="1"/>
      <c r="G48" s="1"/>
      <c r="H48" s="1"/>
      <c r="I48" s="1"/>
      <c r="J48" s="1"/>
      <c r="K48" s="62">
        <f t="shared" si="0"/>
        <v>0</v>
      </c>
      <c r="L48" s="63">
        <f t="shared" si="1"/>
        <v>0</v>
      </c>
    </row>
    <row r="49" spans="1:12" ht="11.1" customHeight="1" x14ac:dyDescent="0.2">
      <c r="A49" s="20" t="s">
        <v>121</v>
      </c>
      <c r="B49" s="5"/>
      <c r="C49" s="5"/>
      <c r="D49" s="5"/>
      <c r="E49" s="5"/>
      <c r="F49" s="1"/>
      <c r="G49" s="1"/>
      <c r="H49" s="1"/>
      <c r="I49" s="1"/>
      <c r="J49" s="1">
        <v>3</v>
      </c>
      <c r="K49" s="62">
        <f t="shared" si="0"/>
        <v>3</v>
      </c>
      <c r="L49" s="63">
        <f t="shared" si="1"/>
        <v>0.37313432835820892</v>
      </c>
    </row>
    <row r="50" spans="1:12" ht="11.1" customHeight="1" x14ac:dyDescent="0.2">
      <c r="A50" s="20" t="s">
        <v>139</v>
      </c>
      <c r="B50" s="5"/>
      <c r="C50" s="5">
        <v>3</v>
      </c>
      <c r="D50" s="5"/>
      <c r="E50" s="5"/>
      <c r="F50" s="1">
        <v>1</v>
      </c>
      <c r="G50" s="1">
        <v>3</v>
      </c>
      <c r="H50" s="1">
        <v>3</v>
      </c>
      <c r="I50" s="1"/>
      <c r="J50" s="1">
        <v>2</v>
      </c>
      <c r="K50" s="62">
        <f t="shared" si="0"/>
        <v>9</v>
      </c>
      <c r="L50" s="63">
        <f t="shared" si="1"/>
        <v>1.1194029850746268</v>
      </c>
    </row>
    <row r="51" spans="1:12" ht="11.1" customHeight="1" x14ac:dyDescent="0.2">
      <c r="A51" s="68" t="s">
        <v>123</v>
      </c>
      <c r="B51" s="5">
        <v>1</v>
      </c>
      <c r="C51" s="5">
        <v>3</v>
      </c>
      <c r="D51" s="5">
        <v>2</v>
      </c>
      <c r="E51" s="5"/>
      <c r="F51" s="1">
        <v>4</v>
      </c>
      <c r="G51" s="1">
        <v>21</v>
      </c>
      <c r="H51" s="1">
        <v>10</v>
      </c>
      <c r="I51" s="1">
        <v>3</v>
      </c>
      <c r="J51" s="1">
        <v>12</v>
      </c>
      <c r="K51" s="62">
        <f t="shared" si="0"/>
        <v>50</v>
      </c>
      <c r="L51" s="63">
        <f t="shared" si="1"/>
        <v>6.2189054726368163</v>
      </c>
    </row>
    <row r="52" spans="1:12" ht="11.1" customHeight="1" x14ac:dyDescent="0.2">
      <c r="A52" s="68" t="s">
        <v>93</v>
      </c>
      <c r="B52" s="5">
        <v>3</v>
      </c>
      <c r="C52" s="5"/>
      <c r="D52" s="5">
        <v>1</v>
      </c>
      <c r="E52" s="5"/>
      <c r="F52" s="1"/>
      <c r="G52" s="1">
        <v>1</v>
      </c>
      <c r="H52" s="1"/>
      <c r="I52" s="1">
        <v>1</v>
      </c>
      <c r="J52" s="1"/>
      <c r="K52" s="62">
        <f t="shared" si="0"/>
        <v>2</v>
      </c>
      <c r="L52" s="63">
        <f t="shared" si="1"/>
        <v>0.24875621890547264</v>
      </c>
    </row>
    <row r="53" spans="1:12" ht="11.1" customHeight="1" x14ac:dyDescent="0.2">
      <c r="A53" s="20" t="s">
        <v>142</v>
      </c>
      <c r="B53" s="5"/>
      <c r="C53" s="5">
        <v>3</v>
      </c>
      <c r="D53" s="5"/>
      <c r="E53" s="5"/>
      <c r="F53" s="1"/>
      <c r="G53" s="1"/>
      <c r="H53" s="1"/>
      <c r="I53" s="1">
        <v>1</v>
      </c>
      <c r="J53" s="1"/>
      <c r="K53" s="62">
        <f t="shared" si="0"/>
        <v>1</v>
      </c>
      <c r="L53" s="63">
        <f t="shared" si="1"/>
        <v>0.12437810945273632</v>
      </c>
    </row>
    <row r="54" spans="1:12" ht="11.1" customHeight="1" x14ac:dyDescent="0.2">
      <c r="A54" s="68" t="s">
        <v>124</v>
      </c>
      <c r="B54" s="5">
        <v>2</v>
      </c>
      <c r="C54" s="5"/>
      <c r="D54" s="5">
        <v>2</v>
      </c>
      <c r="E54" s="5"/>
      <c r="F54" s="1">
        <v>2</v>
      </c>
      <c r="G54" s="1"/>
      <c r="H54" s="1"/>
      <c r="I54" s="1">
        <v>2</v>
      </c>
      <c r="J54" s="1">
        <v>2</v>
      </c>
      <c r="K54" s="62">
        <f t="shared" si="0"/>
        <v>6</v>
      </c>
      <c r="L54" s="63">
        <f t="shared" si="1"/>
        <v>0.74626865671641784</v>
      </c>
    </row>
    <row r="55" spans="1:12" ht="11.1" customHeight="1" x14ac:dyDescent="0.2">
      <c r="A55" s="68" t="s">
        <v>96</v>
      </c>
      <c r="B55" s="5">
        <v>1</v>
      </c>
      <c r="C55" s="5">
        <v>2</v>
      </c>
      <c r="D55" s="5">
        <v>1</v>
      </c>
      <c r="E55" s="5"/>
      <c r="F55" s="1">
        <v>22</v>
      </c>
      <c r="G55" s="1">
        <v>56</v>
      </c>
      <c r="H55" s="1">
        <v>51</v>
      </c>
      <c r="I55" s="1">
        <v>54</v>
      </c>
      <c r="J55" s="1">
        <v>55</v>
      </c>
      <c r="K55" s="62">
        <f t="shared" si="0"/>
        <v>238</v>
      </c>
      <c r="L55" s="63">
        <f t="shared" si="1"/>
        <v>29.601990049751244</v>
      </c>
    </row>
    <row r="56" spans="1:12" ht="11.1" customHeight="1" x14ac:dyDescent="0.2">
      <c r="A56" s="68" t="s">
        <v>97</v>
      </c>
      <c r="B56" s="5">
        <v>1</v>
      </c>
      <c r="C56" s="5">
        <v>3</v>
      </c>
      <c r="D56" s="5">
        <v>1</v>
      </c>
      <c r="E56" s="5"/>
      <c r="F56" s="1"/>
      <c r="G56" s="1"/>
      <c r="H56" s="1">
        <v>1</v>
      </c>
      <c r="I56" s="1">
        <v>3</v>
      </c>
      <c r="J56" s="1">
        <v>3</v>
      </c>
      <c r="K56" s="62">
        <f t="shared" si="0"/>
        <v>7</v>
      </c>
      <c r="L56" s="63">
        <f t="shared" si="1"/>
        <v>0.87064676616915426</v>
      </c>
    </row>
    <row r="57" spans="1:12" ht="11.1" customHeight="1" x14ac:dyDescent="0.2">
      <c r="A57" s="68" t="s">
        <v>98</v>
      </c>
      <c r="B57" s="5">
        <v>2</v>
      </c>
      <c r="C57" s="5">
        <v>3</v>
      </c>
      <c r="D57" s="5">
        <v>3</v>
      </c>
      <c r="E57" s="5"/>
      <c r="F57" s="1"/>
      <c r="G57" s="1">
        <v>1</v>
      </c>
      <c r="H57" s="1"/>
      <c r="I57" s="1"/>
      <c r="J57" s="1">
        <v>1</v>
      </c>
      <c r="K57" s="62">
        <f t="shared" si="0"/>
        <v>2</v>
      </c>
      <c r="L57" s="63">
        <f t="shared" si="1"/>
        <v>0.24875621890547264</v>
      </c>
    </row>
    <row r="58" spans="1:12" ht="11.1" customHeight="1" x14ac:dyDescent="0.2">
      <c r="A58" s="26" t="s">
        <v>104</v>
      </c>
      <c r="B58" s="6"/>
      <c r="C58" s="6"/>
      <c r="D58" s="6"/>
      <c r="E58" s="6"/>
      <c r="F58" s="2"/>
      <c r="G58" s="2"/>
      <c r="H58" s="2"/>
      <c r="I58" s="2"/>
      <c r="J58" s="2"/>
      <c r="K58" s="36">
        <v>36</v>
      </c>
      <c r="L58" s="27"/>
    </row>
    <row r="59" spans="1:12" ht="11.1" customHeight="1" x14ac:dyDescent="0.2">
      <c r="A59" s="18" t="s">
        <v>105</v>
      </c>
      <c r="B59" s="5"/>
      <c r="C59" s="5"/>
      <c r="D59" s="5"/>
      <c r="E59" s="5"/>
      <c r="F59" s="1"/>
      <c r="G59" s="1"/>
      <c r="H59" s="1"/>
      <c r="I59" s="1"/>
      <c r="J59" s="1"/>
      <c r="K59" s="34">
        <v>36</v>
      </c>
      <c r="L59" s="21"/>
    </row>
    <row r="60" spans="1:12" ht="11.1" customHeight="1" x14ac:dyDescent="0.2">
      <c r="A60" s="18" t="s">
        <v>99</v>
      </c>
      <c r="B60" s="5"/>
      <c r="C60" s="5"/>
      <c r="D60" s="5"/>
      <c r="E60" s="5"/>
      <c r="F60" s="1">
        <f>SUM(F5:F57)</f>
        <v>76</v>
      </c>
      <c r="G60" s="1">
        <f t="shared" ref="G60:L60" si="2">SUM(G5:G57)</f>
        <v>256</v>
      </c>
      <c r="H60" s="1">
        <f t="shared" si="2"/>
        <v>164</v>
      </c>
      <c r="I60" s="1">
        <f t="shared" si="2"/>
        <v>114</v>
      </c>
      <c r="J60" s="1">
        <f t="shared" si="2"/>
        <v>194</v>
      </c>
      <c r="K60" s="34">
        <f>SUM(K5:K57)</f>
        <v>804</v>
      </c>
      <c r="L60" s="22">
        <f t="shared" si="2"/>
        <v>100</v>
      </c>
    </row>
    <row r="61" spans="1:12" ht="11.1" customHeight="1" x14ac:dyDescent="0.2">
      <c r="A61" s="28" t="s">
        <v>106</v>
      </c>
      <c r="B61" s="7"/>
      <c r="C61" s="7"/>
      <c r="D61" s="7"/>
      <c r="E61" s="7"/>
      <c r="F61" s="3"/>
      <c r="G61" s="3"/>
      <c r="H61" s="3"/>
      <c r="I61" s="3"/>
      <c r="J61" s="3"/>
      <c r="K61" s="37">
        <f>K60/1</f>
        <v>804</v>
      </c>
      <c r="L61" s="29"/>
    </row>
    <row r="62" spans="1:12" ht="11.1" customHeight="1" x14ac:dyDescent="0.2"/>
    <row r="63" spans="1:12" ht="11.1" customHeight="1" x14ac:dyDescent="0.2"/>
    <row r="64" spans="1:12" ht="11.1" customHeight="1" x14ac:dyDescent="0.2"/>
    <row r="65" ht="11.1" customHeight="1" x14ac:dyDescent="0.2"/>
    <row r="66" ht="11.1" customHeight="1" x14ac:dyDescent="0.2"/>
    <row r="67" ht="11.1" customHeight="1" x14ac:dyDescent="0.2"/>
    <row r="68" ht="11.1" customHeight="1" x14ac:dyDescent="0.2"/>
    <row r="69" ht="11.1" customHeight="1" x14ac:dyDescent="0.2"/>
    <row r="70" ht="11.1" customHeight="1" x14ac:dyDescent="0.2"/>
    <row r="71" ht="11.1" customHeight="1" x14ac:dyDescent="0.2"/>
    <row r="72" ht="11.1" customHeight="1" x14ac:dyDescent="0.2"/>
    <row r="73" ht="11.1" customHeight="1" x14ac:dyDescent="0.2"/>
    <row r="74" ht="11.1" customHeight="1" x14ac:dyDescent="0.2"/>
    <row r="75" ht="11.1" customHeight="1" x14ac:dyDescent="0.2"/>
    <row r="76" ht="11.1" customHeight="1" x14ac:dyDescent="0.2"/>
    <row r="77" ht="11.1" customHeight="1" x14ac:dyDescent="0.2"/>
    <row r="78" ht="11.1" customHeight="1" x14ac:dyDescent="0.2"/>
    <row r="79" ht="11.1" customHeight="1" x14ac:dyDescent="0.2"/>
    <row r="80" ht="11.1" customHeight="1" x14ac:dyDescent="0.2"/>
    <row r="81" ht="11.1" customHeight="1" x14ac:dyDescent="0.2"/>
    <row r="82" ht="11.1" customHeight="1" x14ac:dyDescent="0.2"/>
    <row r="83" ht="11.1" customHeight="1" x14ac:dyDescent="0.2"/>
    <row r="84" ht="11.1" customHeight="1" x14ac:dyDescent="0.2"/>
    <row r="85" ht="11.1" customHeight="1" x14ac:dyDescent="0.2"/>
    <row r="86" ht="11.1" customHeight="1" x14ac:dyDescent="0.2"/>
    <row r="87" ht="11.1" customHeight="1" x14ac:dyDescent="0.2"/>
    <row r="88" ht="11.1" customHeight="1" x14ac:dyDescent="0.2"/>
    <row r="89" ht="11.1" customHeight="1" x14ac:dyDescent="0.2"/>
    <row r="90" ht="11.1" customHeight="1" x14ac:dyDescent="0.2"/>
    <row r="91" ht="11.1" customHeight="1" x14ac:dyDescent="0.2"/>
    <row r="92" ht="11.1" customHeight="1" x14ac:dyDescent="0.2"/>
    <row r="93" ht="11.1" customHeight="1" x14ac:dyDescent="0.2"/>
    <row r="94" ht="11.1" customHeight="1" x14ac:dyDescent="0.2"/>
    <row r="95" ht="11.1" customHeight="1" x14ac:dyDescent="0.2"/>
    <row r="96" ht="11.1" customHeight="1" x14ac:dyDescent="0.2"/>
    <row r="97" ht="11.1" customHeight="1" x14ac:dyDescent="0.2"/>
    <row r="98" ht="11.1" customHeight="1" x14ac:dyDescent="0.2"/>
    <row r="99" ht="11.1" customHeight="1" x14ac:dyDescent="0.2"/>
    <row r="100" ht="11.1" customHeight="1" x14ac:dyDescent="0.2"/>
    <row r="101" ht="11.1" customHeight="1" x14ac:dyDescent="0.2"/>
    <row r="102" ht="11.1" customHeight="1" x14ac:dyDescent="0.2"/>
    <row r="103" ht="11.1" customHeight="1" x14ac:dyDescent="0.2"/>
    <row r="104" ht="11.1" customHeight="1" x14ac:dyDescent="0.2"/>
    <row r="105" ht="11.1" customHeight="1" x14ac:dyDescent="0.2"/>
    <row r="106" ht="11.1" customHeight="1" x14ac:dyDescent="0.2"/>
    <row r="107" ht="11.1" customHeight="1" x14ac:dyDescent="0.2"/>
    <row r="108" ht="11.1" customHeight="1" x14ac:dyDescent="0.2"/>
    <row r="109" ht="11.1" customHeight="1" x14ac:dyDescent="0.2"/>
    <row r="110" ht="11.1" customHeight="1" x14ac:dyDescent="0.2"/>
    <row r="111" ht="11.1" customHeight="1" x14ac:dyDescent="0.2"/>
    <row r="112" ht="11.1" customHeight="1" x14ac:dyDescent="0.2"/>
    <row r="113" ht="11.1" customHeight="1" x14ac:dyDescent="0.2"/>
    <row r="114" ht="11.1" customHeight="1" x14ac:dyDescent="0.2"/>
    <row r="115" ht="11.1" customHeight="1" x14ac:dyDescent="0.2"/>
    <row r="116" ht="11.1" customHeight="1" x14ac:dyDescent="0.2"/>
    <row r="117" ht="11.1" customHeight="1" x14ac:dyDescent="0.2"/>
    <row r="118" ht="11.1" customHeight="1" x14ac:dyDescent="0.2"/>
    <row r="119" ht="11.1" customHeight="1" x14ac:dyDescent="0.2"/>
    <row r="120" ht="11.1" customHeight="1" x14ac:dyDescent="0.2"/>
    <row r="121" ht="11.1" customHeight="1" x14ac:dyDescent="0.2"/>
    <row r="122" ht="11.1" customHeight="1" x14ac:dyDescent="0.2"/>
    <row r="123" ht="11.1" customHeight="1" x14ac:dyDescent="0.2"/>
    <row r="124" ht="11.1" customHeight="1" x14ac:dyDescent="0.2"/>
    <row r="125" ht="11.1" customHeight="1" x14ac:dyDescent="0.2"/>
    <row r="126" ht="11.1" customHeight="1" x14ac:dyDescent="0.2"/>
    <row r="127" ht="11.1" customHeight="1" x14ac:dyDescent="0.2"/>
    <row r="128" ht="11.1" customHeight="1" x14ac:dyDescent="0.2"/>
    <row r="129" ht="11.1" customHeight="1" x14ac:dyDescent="0.2"/>
    <row r="130" ht="11.1" customHeight="1" x14ac:dyDescent="0.2"/>
    <row r="131" ht="11.1" customHeight="1" x14ac:dyDescent="0.2"/>
    <row r="132" ht="11.1" customHeight="1" x14ac:dyDescent="0.2"/>
    <row r="133" ht="11.1" customHeight="1" x14ac:dyDescent="0.2"/>
    <row r="134" ht="11.1" customHeight="1" x14ac:dyDescent="0.2"/>
    <row r="135" ht="11.1" customHeight="1" x14ac:dyDescent="0.2"/>
    <row r="136" ht="11.1" customHeight="1" x14ac:dyDescent="0.2"/>
    <row r="137" ht="11.1" customHeight="1" x14ac:dyDescent="0.2"/>
    <row r="138" ht="11.1" customHeight="1" x14ac:dyDescent="0.2"/>
    <row r="139" ht="11.1" customHeight="1" x14ac:dyDescent="0.2"/>
    <row r="140" ht="11.1" customHeight="1" x14ac:dyDescent="0.2"/>
    <row r="141" ht="11.1" customHeight="1" x14ac:dyDescent="0.2"/>
    <row r="142" ht="11.1" customHeight="1" x14ac:dyDescent="0.2"/>
    <row r="143" ht="11.1" customHeight="1" x14ac:dyDescent="0.2"/>
    <row r="144" ht="11.1" customHeight="1" x14ac:dyDescent="0.2"/>
    <row r="145" ht="11.1" customHeight="1" x14ac:dyDescent="0.2"/>
    <row r="146" ht="11.1" customHeight="1" x14ac:dyDescent="0.2"/>
    <row r="147" ht="11.1" customHeight="1" x14ac:dyDescent="0.2"/>
    <row r="148" ht="11.1" customHeight="1" x14ac:dyDescent="0.2"/>
    <row r="149" ht="11.1" customHeight="1" x14ac:dyDescent="0.2"/>
    <row r="150" ht="11.1" customHeight="1" x14ac:dyDescent="0.2"/>
    <row r="151" ht="11.1" customHeight="1" x14ac:dyDescent="0.2"/>
    <row r="152" ht="11.1" customHeight="1" x14ac:dyDescent="0.2"/>
    <row r="153" ht="11.1" customHeight="1" x14ac:dyDescent="0.2"/>
    <row r="154" ht="11.1" customHeight="1" x14ac:dyDescent="0.2"/>
    <row r="155" ht="11.1" customHeight="1" x14ac:dyDescent="0.2"/>
    <row r="156" ht="11.1" customHeight="1" x14ac:dyDescent="0.2"/>
    <row r="157" ht="11.1" customHeight="1" x14ac:dyDescent="0.2"/>
    <row r="158" ht="11.1" customHeight="1" x14ac:dyDescent="0.2"/>
    <row r="159" ht="11.1" customHeight="1" x14ac:dyDescent="0.2"/>
    <row r="160" ht="11.1" customHeight="1" x14ac:dyDescent="0.2"/>
    <row r="161" ht="11.1" customHeight="1" x14ac:dyDescent="0.2"/>
    <row r="162" ht="11.1" customHeight="1" x14ac:dyDescent="0.2"/>
    <row r="163" ht="11.1" customHeight="1" x14ac:dyDescent="0.2"/>
    <row r="164" ht="11.1" customHeight="1" x14ac:dyDescent="0.2"/>
    <row r="165" ht="11.1" customHeight="1" x14ac:dyDescent="0.2"/>
    <row r="166" ht="11.1" customHeight="1" x14ac:dyDescent="0.2"/>
    <row r="167" ht="11.1" customHeight="1" x14ac:dyDescent="0.2"/>
    <row r="168" ht="11.1" customHeight="1" x14ac:dyDescent="0.2"/>
    <row r="169" ht="11.1" customHeight="1" x14ac:dyDescent="0.2"/>
    <row r="170" ht="11.1" customHeight="1" x14ac:dyDescent="0.2"/>
    <row r="171" ht="11.1" customHeight="1" x14ac:dyDescent="0.2"/>
    <row r="172" ht="11.1" customHeight="1" x14ac:dyDescent="0.2"/>
    <row r="173" ht="11.1" customHeight="1" x14ac:dyDescent="0.2"/>
    <row r="174" ht="11.1" customHeight="1" x14ac:dyDescent="0.2"/>
    <row r="175" ht="11.1" customHeight="1" x14ac:dyDescent="0.2"/>
    <row r="176" ht="11.1" customHeight="1" x14ac:dyDescent="0.2"/>
    <row r="177" ht="11.1" customHeight="1" x14ac:dyDescent="0.2"/>
    <row r="178" ht="11.1" customHeight="1" x14ac:dyDescent="0.2"/>
    <row r="179" ht="11.1" customHeight="1" x14ac:dyDescent="0.2"/>
    <row r="180" ht="11.1" customHeight="1" x14ac:dyDescent="0.2"/>
    <row r="181" ht="11.1" customHeight="1" x14ac:dyDescent="0.2"/>
    <row r="182" ht="11.1" customHeight="1" x14ac:dyDescent="0.2"/>
    <row r="183" ht="11.1" customHeight="1" x14ac:dyDescent="0.2"/>
    <row r="184" ht="11.1" customHeight="1" x14ac:dyDescent="0.2"/>
    <row r="185" ht="11.1" customHeight="1" x14ac:dyDescent="0.2"/>
    <row r="186" ht="11.1" customHeight="1" x14ac:dyDescent="0.2"/>
    <row r="187" ht="11.1" customHeight="1" x14ac:dyDescent="0.2"/>
    <row r="188" ht="11.1" customHeight="1" x14ac:dyDescent="0.2"/>
    <row r="189" ht="11.1" customHeight="1" x14ac:dyDescent="0.2"/>
    <row r="190" ht="11.1" customHeight="1" x14ac:dyDescent="0.2"/>
    <row r="191" ht="11.1" customHeight="1" x14ac:dyDescent="0.2"/>
    <row r="192" ht="11.1" customHeight="1" x14ac:dyDescent="0.2"/>
    <row r="193" ht="11.1" customHeight="1" x14ac:dyDescent="0.2"/>
    <row r="194" ht="11.1" customHeight="1" x14ac:dyDescent="0.2"/>
    <row r="195" ht="11.1" customHeight="1" x14ac:dyDescent="0.2"/>
    <row r="196" ht="11.1" customHeight="1" x14ac:dyDescent="0.2"/>
    <row r="197" ht="11.1" customHeight="1" x14ac:dyDescent="0.2"/>
    <row r="198" ht="11.1" customHeight="1" x14ac:dyDescent="0.2"/>
    <row r="199" ht="11.1" customHeight="1" x14ac:dyDescent="0.2"/>
    <row r="200" ht="11.1" customHeight="1" x14ac:dyDescent="0.2"/>
    <row r="201" ht="11.1" customHeight="1" x14ac:dyDescent="0.2"/>
    <row r="202" ht="11.1" customHeight="1" x14ac:dyDescent="0.2"/>
    <row r="203" ht="11.1" customHeight="1" x14ac:dyDescent="0.2"/>
    <row r="204" ht="11.1" customHeight="1" x14ac:dyDescent="0.2"/>
    <row r="205" ht="11.1" customHeight="1" x14ac:dyDescent="0.2"/>
    <row r="206" ht="11.1" customHeight="1" x14ac:dyDescent="0.2"/>
    <row r="207" ht="11.1" customHeight="1" x14ac:dyDescent="0.2"/>
    <row r="20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11.1" customHeight="1" x14ac:dyDescent="0.2"/>
    <row r="268" ht="11.1" customHeight="1" x14ac:dyDescent="0.2"/>
    <row r="269" ht="11.1" customHeight="1" x14ac:dyDescent="0.2"/>
    <row r="270" ht="11.1" customHeight="1" x14ac:dyDescent="0.2"/>
    <row r="271" ht="11.1" customHeight="1" x14ac:dyDescent="0.2"/>
    <row r="272" ht="11.1" customHeight="1" x14ac:dyDescent="0.2"/>
    <row r="273" ht="11.1" customHeight="1" x14ac:dyDescent="0.2"/>
    <row r="274" ht="11.1" customHeight="1" x14ac:dyDescent="0.2"/>
    <row r="275" ht="11.1" customHeight="1" x14ac:dyDescent="0.2"/>
    <row r="276" ht="11.1" customHeight="1" x14ac:dyDescent="0.2"/>
    <row r="277" ht="11.1" customHeight="1" x14ac:dyDescent="0.2"/>
    <row r="278" ht="11.1" customHeight="1" x14ac:dyDescent="0.2"/>
    <row r="279" ht="11.1" customHeight="1" x14ac:dyDescent="0.2"/>
    <row r="280" ht="11.1" customHeight="1" x14ac:dyDescent="0.2"/>
    <row r="281" ht="11.1" customHeight="1" x14ac:dyDescent="0.2"/>
    <row r="282" ht="11.1" customHeight="1" x14ac:dyDescent="0.2"/>
    <row r="283" ht="11.1" customHeight="1" x14ac:dyDescent="0.2"/>
    <row r="284" ht="11.1" customHeight="1" x14ac:dyDescent="0.2"/>
    <row r="285" ht="11.1" customHeight="1" x14ac:dyDescent="0.2"/>
    <row r="286" ht="11.1" customHeight="1" x14ac:dyDescent="0.2"/>
    <row r="287" ht="11.1" customHeight="1" x14ac:dyDescent="0.2"/>
    <row r="288" ht="11.1" customHeight="1" x14ac:dyDescent="0.2"/>
    <row r="289" ht="11.1" customHeight="1" x14ac:dyDescent="0.2"/>
    <row r="290" ht="11.1" customHeight="1" x14ac:dyDescent="0.2"/>
    <row r="291" ht="11.1" customHeight="1" x14ac:dyDescent="0.2"/>
    <row r="292" ht="11.1" customHeight="1" x14ac:dyDescent="0.2"/>
    <row r="293" ht="11.1" customHeight="1" x14ac:dyDescent="0.2"/>
    <row r="294" ht="11.1" customHeight="1" x14ac:dyDescent="0.2"/>
    <row r="295" ht="11.1" customHeight="1" x14ac:dyDescent="0.2"/>
    <row r="296" ht="11.1" customHeight="1" x14ac:dyDescent="0.2"/>
    <row r="297" ht="11.1" customHeight="1" x14ac:dyDescent="0.2"/>
    <row r="298" ht="11.1" customHeight="1" x14ac:dyDescent="0.2"/>
    <row r="299" ht="11.1" customHeight="1" x14ac:dyDescent="0.2"/>
    <row r="300" ht="11.1" customHeight="1" x14ac:dyDescent="0.2"/>
    <row r="301" ht="11.1" customHeight="1" x14ac:dyDescent="0.2"/>
    <row r="302" ht="11.1" customHeight="1" x14ac:dyDescent="0.2"/>
    <row r="303" ht="11.1" customHeight="1" x14ac:dyDescent="0.2"/>
    <row r="304" ht="11.1" customHeight="1" x14ac:dyDescent="0.2"/>
    <row r="305" ht="11.1" customHeight="1" x14ac:dyDescent="0.2"/>
    <row r="306" ht="11.1" customHeight="1" x14ac:dyDescent="0.2"/>
    <row r="307" ht="11.1" customHeight="1" x14ac:dyDescent="0.2"/>
    <row r="308" ht="11.1" customHeight="1" x14ac:dyDescent="0.2"/>
    <row r="309" ht="11.1" customHeight="1" x14ac:dyDescent="0.2"/>
    <row r="310" ht="11.1" customHeight="1" x14ac:dyDescent="0.2"/>
    <row r="311" ht="11.1" customHeight="1" x14ac:dyDescent="0.2"/>
    <row r="312" ht="11.1" customHeight="1" x14ac:dyDescent="0.2"/>
    <row r="313" ht="11.1" customHeight="1" x14ac:dyDescent="0.2"/>
    <row r="314" ht="11.1" customHeight="1" x14ac:dyDescent="0.2"/>
    <row r="315" ht="11.1" customHeight="1" x14ac:dyDescent="0.2"/>
    <row r="316" ht="11.1" customHeight="1" x14ac:dyDescent="0.2"/>
    <row r="317" ht="11.1" customHeight="1" x14ac:dyDescent="0.2"/>
    <row r="318" ht="11.1" customHeight="1" x14ac:dyDescent="0.2"/>
    <row r="319" ht="11.1" customHeight="1" x14ac:dyDescent="0.2"/>
    <row r="320" ht="11.1" customHeight="1" x14ac:dyDescent="0.2"/>
    <row r="321" ht="11.1" customHeight="1" x14ac:dyDescent="0.2"/>
    <row r="322" ht="11.1" customHeight="1" x14ac:dyDescent="0.2"/>
    <row r="323" ht="11.1" customHeight="1" x14ac:dyDescent="0.2"/>
    <row r="324" ht="11.1" customHeight="1" x14ac:dyDescent="0.2"/>
    <row r="325" ht="11.1" customHeight="1" x14ac:dyDescent="0.2"/>
    <row r="326" ht="11.1" customHeight="1" x14ac:dyDescent="0.2"/>
    <row r="327" ht="11.1" customHeight="1" x14ac:dyDescent="0.2"/>
    <row r="328" ht="11.1" customHeight="1" x14ac:dyDescent="0.2"/>
    <row r="329" ht="11.1" customHeight="1" x14ac:dyDescent="0.2"/>
    <row r="330" ht="11.1" customHeight="1" x14ac:dyDescent="0.2"/>
    <row r="331" ht="11.1" customHeight="1" x14ac:dyDescent="0.2"/>
    <row r="332" ht="11.1" customHeight="1" x14ac:dyDescent="0.2"/>
    <row r="333" ht="11.1" customHeight="1" x14ac:dyDescent="0.2"/>
    <row r="334" ht="11.1" customHeight="1" x14ac:dyDescent="0.2"/>
    <row r="335" ht="11.1" customHeight="1" x14ac:dyDescent="0.2"/>
    <row r="336" ht="11.1" customHeight="1" x14ac:dyDescent="0.2"/>
    <row r="337" ht="11.1" customHeight="1" x14ac:dyDescent="0.2"/>
    <row r="338" ht="11.1" customHeight="1" x14ac:dyDescent="0.2"/>
    <row r="339" ht="11.1" customHeight="1" x14ac:dyDescent="0.2"/>
    <row r="340" ht="11.1" customHeight="1" x14ac:dyDescent="0.2"/>
    <row r="341" ht="11.1" customHeight="1" x14ac:dyDescent="0.2"/>
    <row r="342" ht="11.1" customHeight="1" x14ac:dyDescent="0.2"/>
    <row r="343" ht="11.1" customHeight="1" x14ac:dyDescent="0.2"/>
    <row r="344" ht="11.1" customHeight="1" x14ac:dyDescent="0.2"/>
    <row r="345" ht="11.1" customHeight="1" x14ac:dyDescent="0.2"/>
    <row r="346" ht="11.1" customHeight="1" x14ac:dyDescent="0.2"/>
    <row r="347" ht="11.1" customHeight="1" x14ac:dyDescent="0.2"/>
    <row r="348" ht="11.1" customHeight="1" x14ac:dyDescent="0.2"/>
    <row r="349" ht="11.1" customHeight="1" x14ac:dyDescent="0.2"/>
    <row r="350" ht="11.1" customHeight="1" x14ac:dyDescent="0.2"/>
    <row r="351" ht="11.1" customHeight="1" x14ac:dyDescent="0.2"/>
    <row r="352" ht="11.1" customHeight="1" x14ac:dyDescent="0.2"/>
    <row r="353" ht="11.1" customHeight="1" x14ac:dyDescent="0.2"/>
    <row r="354" ht="11.1" customHeight="1" x14ac:dyDescent="0.2"/>
    <row r="355" ht="11.1" customHeight="1" x14ac:dyDescent="0.2"/>
    <row r="356" ht="11.1" customHeight="1" x14ac:dyDescent="0.2"/>
    <row r="357" ht="11.1" customHeight="1" x14ac:dyDescent="0.2"/>
    <row r="358" ht="11.1" customHeight="1" x14ac:dyDescent="0.2"/>
    <row r="359" ht="11.1" customHeight="1" x14ac:dyDescent="0.2"/>
    <row r="360" ht="11.1" customHeight="1" x14ac:dyDescent="0.2"/>
    <row r="361" ht="11.1" customHeight="1" x14ac:dyDescent="0.2"/>
    <row r="362" ht="11.1" customHeight="1" x14ac:dyDescent="0.2"/>
    <row r="363" ht="11.1" customHeight="1" x14ac:dyDescent="0.2"/>
    <row r="364" ht="11.1" customHeight="1" x14ac:dyDescent="0.2"/>
    <row r="365" ht="11.1" customHeight="1" x14ac:dyDescent="0.2"/>
    <row r="366" ht="11.1" customHeight="1" x14ac:dyDescent="0.2"/>
    <row r="367" ht="11.1" customHeight="1" x14ac:dyDescent="0.2"/>
    <row r="368" ht="11.1" customHeight="1" x14ac:dyDescent="0.2"/>
    <row r="369" ht="11.1" customHeight="1" x14ac:dyDescent="0.2"/>
    <row r="370" ht="11.1" customHeight="1" x14ac:dyDescent="0.2"/>
    <row r="371" ht="11.1" customHeight="1" x14ac:dyDescent="0.2"/>
    <row r="372" ht="11.1" customHeight="1" x14ac:dyDescent="0.2"/>
    <row r="373" ht="11.1" customHeight="1" x14ac:dyDescent="0.2"/>
    <row r="374" ht="11.1" customHeight="1" x14ac:dyDescent="0.2"/>
    <row r="375" ht="11.1" customHeight="1" x14ac:dyDescent="0.2"/>
    <row r="376" ht="11.1" customHeight="1" x14ac:dyDescent="0.2"/>
    <row r="377" ht="11.1" customHeight="1" x14ac:dyDescent="0.2"/>
    <row r="378" ht="11.1" customHeight="1" x14ac:dyDescent="0.2"/>
    <row r="379" ht="11.1" customHeight="1" x14ac:dyDescent="0.2"/>
    <row r="380" ht="11.1" customHeight="1" x14ac:dyDescent="0.2"/>
    <row r="381" ht="11.1" customHeight="1" x14ac:dyDescent="0.2"/>
    <row r="382" ht="11.1" customHeight="1" x14ac:dyDescent="0.2"/>
    <row r="383" ht="11.1" customHeight="1" x14ac:dyDescent="0.2"/>
    <row r="384" ht="11.1" customHeight="1" x14ac:dyDescent="0.2"/>
    <row r="385" ht="11.1" customHeight="1" x14ac:dyDescent="0.2"/>
    <row r="386" ht="11.1" customHeight="1" x14ac:dyDescent="0.2"/>
    <row r="387" ht="11.1" customHeight="1" x14ac:dyDescent="0.2"/>
    <row r="388" ht="11.1" customHeight="1" x14ac:dyDescent="0.2"/>
    <row r="389" ht="11.1" customHeight="1" x14ac:dyDescent="0.2"/>
    <row r="390" ht="11.1" customHeight="1" x14ac:dyDescent="0.2"/>
    <row r="391" ht="11.1" customHeight="1" x14ac:dyDescent="0.2"/>
    <row r="392" ht="11.1" customHeight="1" x14ac:dyDescent="0.2"/>
    <row r="393" ht="11.1" customHeight="1" x14ac:dyDescent="0.2"/>
    <row r="394" ht="11.1" customHeight="1" x14ac:dyDescent="0.2"/>
    <row r="395" ht="11.1" customHeight="1" x14ac:dyDescent="0.2"/>
    <row r="396" ht="11.1" customHeight="1" x14ac:dyDescent="0.2"/>
    <row r="397" ht="11.1" customHeight="1" x14ac:dyDescent="0.2"/>
    <row r="398" ht="11.1" customHeight="1" x14ac:dyDescent="0.2"/>
    <row r="399" ht="11.1" customHeight="1" x14ac:dyDescent="0.2"/>
    <row r="400" ht="11.1" customHeight="1" x14ac:dyDescent="0.2"/>
    <row r="401" ht="11.1" customHeight="1" x14ac:dyDescent="0.2"/>
    <row r="402" ht="11.1" customHeight="1" x14ac:dyDescent="0.2"/>
    <row r="403" ht="11.1" customHeight="1" x14ac:dyDescent="0.2"/>
    <row r="404" ht="11.1" customHeight="1" x14ac:dyDescent="0.2"/>
    <row r="405" ht="11.1" customHeight="1" x14ac:dyDescent="0.2"/>
    <row r="406" ht="11.1" customHeight="1" x14ac:dyDescent="0.2"/>
    <row r="407" ht="11.1" customHeight="1" x14ac:dyDescent="0.2"/>
    <row r="408" ht="11.1" customHeight="1" x14ac:dyDescent="0.2"/>
    <row r="409" ht="11.1" customHeight="1" x14ac:dyDescent="0.2"/>
    <row r="410" ht="11.1" customHeight="1" x14ac:dyDescent="0.2"/>
    <row r="411" ht="11.1" customHeight="1" x14ac:dyDescent="0.2"/>
    <row r="412" ht="11.1" customHeight="1" x14ac:dyDescent="0.2"/>
    <row r="413" ht="11.1" customHeight="1" x14ac:dyDescent="0.2"/>
    <row r="414" ht="11.1" customHeight="1" x14ac:dyDescent="0.2"/>
    <row r="415" ht="11.1" customHeight="1" x14ac:dyDescent="0.2"/>
    <row r="416" ht="11.1" customHeight="1" x14ac:dyDescent="0.2"/>
    <row r="417" ht="11.1" customHeight="1" x14ac:dyDescent="0.2"/>
    <row r="418" ht="11.1" customHeight="1" x14ac:dyDescent="0.2"/>
    <row r="419" ht="11.1" customHeight="1" x14ac:dyDescent="0.2"/>
    <row r="420" ht="11.1" customHeight="1" x14ac:dyDescent="0.2"/>
    <row r="421" ht="11.1" customHeight="1" x14ac:dyDescent="0.2"/>
    <row r="422" ht="11.1" customHeight="1" x14ac:dyDescent="0.2"/>
    <row r="423" ht="11.1" customHeight="1" x14ac:dyDescent="0.2"/>
    <row r="424" ht="11.1" customHeight="1" x14ac:dyDescent="0.2"/>
    <row r="425" ht="11.1" customHeight="1" x14ac:dyDescent="0.2"/>
    <row r="426" ht="11.1" customHeight="1" x14ac:dyDescent="0.2"/>
    <row r="427" ht="11.1" customHeight="1" x14ac:dyDescent="0.2"/>
    <row r="428" ht="11.1" customHeight="1" x14ac:dyDescent="0.2"/>
    <row r="429" ht="11.1" customHeight="1" x14ac:dyDescent="0.2"/>
    <row r="430" ht="11.1" customHeight="1" x14ac:dyDescent="0.2"/>
    <row r="431" ht="11.1" customHeight="1" x14ac:dyDescent="0.2"/>
    <row r="432" ht="11.1" customHeight="1" x14ac:dyDescent="0.2"/>
    <row r="433" ht="11.1" customHeight="1" x14ac:dyDescent="0.2"/>
    <row r="434" ht="11.1" customHeight="1" x14ac:dyDescent="0.2"/>
    <row r="435" ht="11.1" customHeight="1" x14ac:dyDescent="0.2"/>
    <row r="436" ht="11.1" customHeight="1" x14ac:dyDescent="0.2"/>
    <row r="437" ht="11.1" customHeight="1" x14ac:dyDescent="0.2"/>
    <row r="438" ht="11.1" customHeight="1" x14ac:dyDescent="0.2"/>
    <row r="439" ht="11.1" customHeight="1" x14ac:dyDescent="0.2"/>
    <row r="440" ht="11.1" customHeight="1" x14ac:dyDescent="0.2"/>
    <row r="441" ht="11.1" customHeight="1" x14ac:dyDescent="0.2"/>
    <row r="442" ht="11.1" customHeight="1" x14ac:dyDescent="0.2"/>
    <row r="443" ht="11.1" customHeight="1" x14ac:dyDescent="0.2"/>
    <row r="444" ht="11.1" customHeight="1" x14ac:dyDescent="0.2"/>
    <row r="445" ht="11.1" customHeight="1" x14ac:dyDescent="0.2"/>
    <row r="446" ht="11.1" customHeight="1" x14ac:dyDescent="0.2"/>
    <row r="447" ht="11.1" customHeight="1" x14ac:dyDescent="0.2"/>
    <row r="448" ht="11.1" customHeight="1" x14ac:dyDescent="0.2"/>
    <row r="449" ht="11.1" customHeight="1" x14ac:dyDescent="0.2"/>
    <row r="450" ht="11.1" customHeight="1" x14ac:dyDescent="0.2"/>
    <row r="451" ht="11.1" customHeight="1" x14ac:dyDescent="0.2"/>
    <row r="452" ht="11.1" customHeight="1" x14ac:dyDescent="0.2"/>
    <row r="453" ht="11.1" customHeight="1" x14ac:dyDescent="0.2"/>
    <row r="454" ht="11.1" customHeight="1" x14ac:dyDescent="0.2"/>
    <row r="455" ht="11.1" customHeight="1" x14ac:dyDescent="0.2"/>
    <row r="456" ht="11.1" customHeight="1" x14ac:dyDescent="0.2"/>
    <row r="457" ht="11.1" customHeight="1" x14ac:dyDescent="0.2"/>
    <row r="458" ht="11.1" customHeight="1" x14ac:dyDescent="0.2"/>
    <row r="459" ht="11.1" customHeight="1" x14ac:dyDescent="0.2"/>
    <row r="460" ht="11.1" customHeight="1" x14ac:dyDescent="0.2"/>
    <row r="461" ht="11.1" customHeight="1" x14ac:dyDescent="0.2"/>
    <row r="462" ht="11.1" customHeight="1" x14ac:dyDescent="0.2"/>
    <row r="463" ht="11.1" customHeight="1" x14ac:dyDescent="0.2"/>
    <row r="464" ht="11.1" customHeight="1" x14ac:dyDescent="0.2"/>
    <row r="465" ht="11.1" customHeight="1" x14ac:dyDescent="0.2"/>
    <row r="466" ht="11.1" customHeight="1" x14ac:dyDescent="0.2"/>
    <row r="467" ht="11.1" customHeight="1" x14ac:dyDescent="0.2"/>
    <row r="468" ht="11.1" customHeight="1" x14ac:dyDescent="0.2"/>
    <row r="469" ht="11.1" customHeight="1" x14ac:dyDescent="0.2"/>
    <row r="470" ht="11.1" customHeight="1" x14ac:dyDescent="0.2"/>
    <row r="471" ht="11.1" customHeight="1" x14ac:dyDescent="0.2"/>
    <row r="472" ht="11.1" customHeight="1" x14ac:dyDescent="0.2"/>
    <row r="473" ht="11.1" customHeight="1" x14ac:dyDescent="0.2"/>
    <row r="474" ht="11.1" customHeight="1" x14ac:dyDescent="0.2"/>
    <row r="475" ht="11.1" customHeight="1" x14ac:dyDescent="0.2"/>
    <row r="476" ht="11.1" customHeight="1" x14ac:dyDescent="0.2"/>
    <row r="477" ht="11.1" customHeight="1" x14ac:dyDescent="0.2"/>
    <row r="478" ht="11.1" customHeight="1" x14ac:dyDescent="0.2"/>
    <row r="479" ht="11.1" customHeight="1" x14ac:dyDescent="0.2"/>
    <row r="480" ht="11.1" customHeight="1" x14ac:dyDescent="0.2"/>
    <row r="481" ht="11.1" customHeight="1" x14ac:dyDescent="0.2"/>
    <row r="482" ht="11.1" customHeight="1" x14ac:dyDescent="0.2"/>
    <row r="483" ht="11.1" customHeight="1" x14ac:dyDescent="0.2"/>
    <row r="484" ht="11.1" customHeight="1" x14ac:dyDescent="0.2"/>
    <row r="485" ht="11.1" customHeight="1" x14ac:dyDescent="0.2"/>
    <row r="486" ht="11.1" customHeight="1" x14ac:dyDescent="0.2"/>
    <row r="487" ht="11.1" customHeight="1" x14ac:dyDescent="0.2"/>
    <row r="488" ht="11.1" customHeight="1" x14ac:dyDescent="0.2"/>
    <row r="489" ht="11.1" customHeight="1" x14ac:dyDescent="0.2"/>
    <row r="490" ht="11.1" customHeight="1" x14ac:dyDescent="0.2"/>
    <row r="491" ht="11.1" customHeight="1" x14ac:dyDescent="0.2"/>
    <row r="492" ht="11.1" customHeight="1" x14ac:dyDescent="0.2"/>
    <row r="493" ht="11.1" customHeight="1" x14ac:dyDescent="0.2"/>
    <row r="494" ht="11.1" customHeight="1" x14ac:dyDescent="0.2"/>
    <row r="495" ht="11.1" customHeight="1" x14ac:dyDescent="0.2"/>
    <row r="496" ht="11.1" customHeight="1" x14ac:dyDescent="0.2"/>
    <row r="497" ht="11.1" customHeight="1" x14ac:dyDescent="0.2"/>
    <row r="498" ht="11.1" customHeight="1" x14ac:dyDescent="0.2"/>
    <row r="499" ht="11.1" customHeight="1" x14ac:dyDescent="0.2"/>
    <row r="500" ht="11.1" customHeight="1" x14ac:dyDescent="0.2"/>
    <row r="501" ht="11.1" customHeight="1" x14ac:dyDescent="0.2"/>
    <row r="502" ht="11.1" customHeight="1" x14ac:dyDescent="0.2"/>
    <row r="503" ht="11.1" customHeight="1" x14ac:dyDescent="0.2"/>
    <row r="504" ht="11.1" customHeight="1" x14ac:dyDescent="0.2"/>
    <row r="505" ht="11.1" customHeight="1" x14ac:dyDescent="0.2"/>
    <row r="506" ht="11.1" customHeight="1" x14ac:dyDescent="0.2"/>
    <row r="507" ht="11.1" customHeight="1" x14ac:dyDescent="0.2"/>
    <row r="508" ht="11.1" customHeight="1" x14ac:dyDescent="0.2"/>
    <row r="509" ht="11.1" customHeight="1" x14ac:dyDescent="0.2"/>
    <row r="510" ht="11.1" customHeight="1" x14ac:dyDescent="0.2"/>
    <row r="511" ht="11.1" customHeight="1" x14ac:dyDescent="0.2"/>
    <row r="512" ht="11.1" customHeight="1" x14ac:dyDescent="0.2"/>
    <row r="513" ht="11.1" customHeight="1" x14ac:dyDescent="0.2"/>
    <row r="514" ht="11.1" customHeight="1" x14ac:dyDescent="0.2"/>
    <row r="515" ht="11.1" customHeight="1" x14ac:dyDescent="0.2"/>
    <row r="516" ht="11.1" customHeight="1" x14ac:dyDescent="0.2"/>
    <row r="517" ht="11.1" customHeight="1" x14ac:dyDescent="0.2"/>
    <row r="518" ht="11.1" customHeight="1" x14ac:dyDescent="0.2"/>
    <row r="519" ht="11.1" customHeight="1" x14ac:dyDescent="0.2"/>
    <row r="520" ht="11.1" customHeight="1" x14ac:dyDescent="0.2"/>
    <row r="521" ht="11.1" customHeight="1" x14ac:dyDescent="0.2"/>
    <row r="522" ht="11.1" customHeight="1" x14ac:dyDescent="0.2"/>
    <row r="523" ht="11.1" customHeight="1" x14ac:dyDescent="0.2"/>
    <row r="524" ht="11.1" customHeight="1" x14ac:dyDescent="0.2"/>
    <row r="525" ht="11.1" customHeight="1" x14ac:dyDescent="0.2"/>
    <row r="526" ht="11.1" customHeight="1" x14ac:dyDescent="0.2"/>
    <row r="527" ht="11.1" customHeight="1" x14ac:dyDescent="0.2"/>
    <row r="528" ht="11.1" customHeight="1" x14ac:dyDescent="0.2"/>
    <row r="529" ht="11.1" customHeight="1" x14ac:dyDescent="0.2"/>
    <row r="530" ht="11.1" customHeight="1" x14ac:dyDescent="0.2"/>
    <row r="531" ht="11.1" customHeight="1" x14ac:dyDescent="0.2"/>
    <row r="532" ht="11.1" customHeight="1" x14ac:dyDescent="0.2"/>
    <row r="533" ht="11.1" customHeight="1" x14ac:dyDescent="0.2"/>
    <row r="534" ht="11.1" customHeight="1" x14ac:dyDescent="0.2"/>
    <row r="535" ht="11.1" customHeight="1" x14ac:dyDescent="0.2"/>
    <row r="536" ht="11.1" customHeight="1" x14ac:dyDescent="0.2"/>
    <row r="537" ht="11.1" customHeight="1" x14ac:dyDescent="0.2"/>
    <row r="538" ht="11.1" customHeight="1" x14ac:dyDescent="0.2"/>
    <row r="539" ht="11.1" customHeight="1" x14ac:dyDescent="0.2"/>
    <row r="540" ht="11.1" customHeight="1" x14ac:dyDescent="0.2"/>
    <row r="541" ht="11.1" customHeight="1" x14ac:dyDescent="0.2"/>
    <row r="542" ht="11.1" customHeight="1" x14ac:dyDescent="0.2"/>
    <row r="543" ht="11.1" customHeight="1" x14ac:dyDescent="0.2"/>
    <row r="544" ht="11.1" customHeight="1" x14ac:dyDescent="0.2"/>
    <row r="545" ht="11.1" customHeight="1" x14ac:dyDescent="0.2"/>
    <row r="546" ht="11.1" customHeight="1" x14ac:dyDescent="0.2"/>
    <row r="547" ht="11.1" customHeight="1" x14ac:dyDescent="0.2"/>
    <row r="548" ht="11.1" customHeight="1" x14ac:dyDescent="0.2"/>
    <row r="549" ht="11.1" customHeight="1" x14ac:dyDescent="0.2"/>
    <row r="550" ht="11.1" customHeight="1" x14ac:dyDescent="0.2"/>
    <row r="551" ht="11.1" customHeight="1" x14ac:dyDescent="0.2"/>
    <row r="552" ht="11.1" customHeight="1" x14ac:dyDescent="0.2"/>
    <row r="553" ht="11.1" customHeight="1" x14ac:dyDescent="0.2"/>
    <row r="554" ht="11.1" customHeight="1" x14ac:dyDescent="0.2"/>
    <row r="555" ht="11.1" customHeight="1" x14ac:dyDescent="0.2"/>
    <row r="556" ht="11.1" customHeight="1" x14ac:dyDescent="0.2"/>
    <row r="557" ht="11.1" customHeight="1" x14ac:dyDescent="0.2"/>
    <row r="558" ht="11.1" customHeight="1" x14ac:dyDescent="0.2"/>
    <row r="559" ht="11.1" customHeight="1" x14ac:dyDescent="0.2"/>
    <row r="560" ht="11.1" customHeight="1" x14ac:dyDescent="0.2"/>
    <row r="561" ht="11.1" customHeight="1" x14ac:dyDescent="0.2"/>
    <row r="562" ht="11.1" customHeight="1" x14ac:dyDescent="0.2"/>
    <row r="563" ht="11.1" customHeight="1" x14ac:dyDescent="0.2"/>
    <row r="564" ht="11.1" customHeight="1" x14ac:dyDescent="0.2"/>
    <row r="565" ht="11.1" customHeight="1" x14ac:dyDescent="0.2"/>
    <row r="566" ht="11.1" customHeight="1" x14ac:dyDescent="0.2"/>
    <row r="567" ht="11.1" customHeight="1" x14ac:dyDescent="0.2"/>
    <row r="568" ht="11.1" customHeight="1" x14ac:dyDescent="0.2"/>
    <row r="569" ht="11.1" customHeight="1" x14ac:dyDescent="0.2"/>
    <row r="570" ht="11.1" customHeight="1" x14ac:dyDescent="0.2"/>
    <row r="571" ht="11.1" customHeight="1" x14ac:dyDescent="0.2"/>
    <row r="572" ht="11.1" customHeight="1" x14ac:dyDescent="0.2"/>
    <row r="573" ht="11.1" customHeight="1" x14ac:dyDescent="0.2"/>
    <row r="574" ht="11.1" customHeight="1" x14ac:dyDescent="0.2"/>
    <row r="575" ht="11.1" customHeight="1" x14ac:dyDescent="0.2"/>
    <row r="576" ht="11.1" customHeight="1" x14ac:dyDescent="0.2"/>
    <row r="577" ht="11.1" customHeight="1" x14ac:dyDescent="0.2"/>
    <row r="578" ht="11.1" customHeight="1" x14ac:dyDescent="0.2"/>
    <row r="579" ht="11.1" customHeight="1" x14ac:dyDescent="0.2"/>
    <row r="580" ht="11.1" customHeight="1" x14ac:dyDescent="0.2"/>
    <row r="581" ht="11.1" customHeight="1" x14ac:dyDescent="0.2"/>
    <row r="582" ht="11.1" customHeight="1" x14ac:dyDescent="0.2"/>
    <row r="583" ht="11.1" customHeight="1" x14ac:dyDescent="0.2"/>
    <row r="584" ht="11.1" customHeight="1" x14ac:dyDescent="0.2"/>
    <row r="585" ht="11.1" customHeight="1" x14ac:dyDescent="0.2"/>
    <row r="586" ht="11.1" customHeight="1" x14ac:dyDescent="0.2"/>
    <row r="587" ht="11.1" customHeight="1" x14ac:dyDescent="0.2"/>
    <row r="588" ht="11.1" customHeight="1" x14ac:dyDescent="0.2"/>
    <row r="589" ht="11.1" customHeight="1" x14ac:dyDescent="0.2"/>
    <row r="590" ht="11.1" customHeight="1" x14ac:dyDescent="0.2"/>
    <row r="591" ht="11.1" customHeight="1" x14ac:dyDescent="0.2"/>
    <row r="592" ht="11.1" customHeight="1" x14ac:dyDescent="0.2"/>
    <row r="593" ht="11.1" customHeight="1" x14ac:dyDescent="0.2"/>
    <row r="594" ht="11.1" customHeight="1" x14ac:dyDescent="0.2"/>
    <row r="595" ht="11.1" customHeight="1" x14ac:dyDescent="0.2"/>
    <row r="596" ht="11.1" customHeight="1" x14ac:dyDescent="0.2"/>
    <row r="597" ht="11.1" customHeight="1" x14ac:dyDescent="0.2"/>
    <row r="598" ht="11.1" customHeight="1" x14ac:dyDescent="0.2"/>
    <row r="599" ht="11.1" customHeight="1" x14ac:dyDescent="0.2"/>
    <row r="600" ht="11.1" customHeight="1" x14ac:dyDescent="0.2"/>
    <row r="601" ht="11.1" customHeight="1" x14ac:dyDescent="0.2"/>
    <row r="602" ht="11.1" customHeight="1" x14ac:dyDescent="0.2"/>
    <row r="603" ht="11.1" customHeight="1" x14ac:dyDescent="0.2"/>
    <row r="604" ht="11.1" customHeight="1" x14ac:dyDescent="0.2"/>
    <row r="605" ht="11.1" customHeight="1" x14ac:dyDescent="0.2"/>
    <row r="606" ht="11.1" customHeight="1" x14ac:dyDescent="0.2"/>
    <row r="607" ht="11.1" customHeight="1" x14ac:dyDescent="0.2"/>
    <row r="608" ht="11.1" customHeight="1" x14ac:dyDescent="0.2"/>
    <row r="609" ht="11.1" customHeight="1" x14ac:dyDescent="0.2"/>
    <row r="610" ht="11.1" customHeight="1" x14ac:dyDescent="0.2"/>
    <row r="611" ht="11.1" customHeight="1" x14ac:dyDescent="0.2"/>
    <row r="612" ht="11.1" customHeight="1" x14ac:dyDescent="0.2"/>
    <row r="613" ht="11.1" customHeight="1" x14ac:dyDescent="0.2"/>
    <row r="614" ht="11.1" customHeight="1" x14ac:dyDescent="0.2"/>
    <row r="615" ht="11.1" customHeight="1" x14ac:dyDescent="0.2"/>
    <row r="616" ht="11.1" customHeight="1" x14ac:dyDescent="0.2"/>
    <row r="617" ht="11.1" customHeight="1" x14ac:dyDescent="0.2"/>
    <row r="618" ht="11.1" customHeight="1" x14ac:dyDescent="0.2"/>
    <row r="619" ht="11.1" customHeight="1" x14ac:dyDescent="0.2"/>
    <row r="620" ht="11.1" customHeight="1" x14ac:dyDescent="0.2"/>
    <row r="621" ht="11.1" customHeight="1" x14ac:dyDescent="0.2"/>
    <row r="622" ht="11.1" customHeight="1" x14ac:dyDescent="0.2"/>
    <row r="623" ht="11.1" customHeight="1" x14ac:dyDescent="0.2"/>
    <row r="624" ht="11.1" customHeight="1" x14ac:dyDescent="0.2"/>
    <row r="625" ht="11.1" customHeight="1" x14ac:dyDescent="0.2"/>
    <row r="626" ht="11.1" customHeight="1" x14ac:dyDescent="0.2"/>
    <row r="627" ht="11.1" customHeight="1" x14ac:dyDescent="0.2"/>
    <row r="628" ht="11.1" customHeight="1" x14ac:dyDescent="0.2"/>
    <row r="629" ht="11.1" customHeight="1" x14ac:dyDescent="0.2"/>
    <row r="630" ht="11.1" customHeight="1" x14ac:dyDescent="0.2"/>
    <row r="631" ht="11.1" customHeight="1" x14ac:dyDescent="0.2"/>
    <row r="632" ht="11.1" customHeight="1" x14ac:dyDescent="0.2"/>
    <row r="633" ht="11.1" customHeight="1" x14ac:dyDescent="0.2"/>
    <row r="634" ht="11.1" customHeight="1" x14ac:dyDescent="0.2"/>
    <row r="635" ht="11.1" customHeight="1" x14ac:dyDescent="0.2"/>
    <row r="636" ht="11.1" customHeight="1" x14ac:dyDescent="0.2"/>
    <row r="637" ht="11.1" customHeight="1" x14ac:dyDescent="0.2"/>
    <row r="638" ht="11.1" customHeight="1" x14ac:dyDescent="0.2"/>
    <row r="639" ht="11.1" customHeight="1" x14ac:dyDescent="0.2"/>
    <row r="640" ht="11.1" customHeight="1" x14ac:dyDescent="0.2"/>
    <row r="641" ht="11.1" customHeight="1" x14ac:dyDescent="0.2"/>
    <row r="642" ht="11.1" customHeight="1" x14ac:dyDescent="0.2"/>
    <row r="643" ht="11.1" customHeight="1" x14ac:dyDescent="0.2"/>
    <row r="644" ht="11.1" customHeight="1" x14ac:dyDescent="0.2"/>
    <row r="645" ht="11.1" customHeight="1" x14ac:dyDescent="0.2"/>
    <row r="646" ht="11.1" customHeight="1" x14ac:dyDescent="0.2"/>
    <row r="647" ht="11.1" customHeight="1" x14ac:dyDescent="0.2"/>
    <row r="648" ht="11.1" customHeight="1" x14ac:dyDescent="0.2"/>
    <row r="649" ht="11.1" customHeight="1" x14ac:dyDescent="0.2"/>
    <row r="650" ht="11.1" customHeight="1" x14ac:dyDescent="0.2"/>
    <row r="651" ht="11.1" customHeight="1" x14ac:dyDescent="0.2"/>
    <row r="652" ht="11.1" customHeight="1" x14ac:dyDescent="0.2"/>
    <row r="653" ht="11.1" customHeight="1" x14ac:dyDescent="0.2"/>
    <row r="654" ht="11.1" customHeight="1" x14ac:dyDescent="0.2"/>
    <row r="655" ht="11.1" customHeight="1" x14ac:dyDescent="0.2"/>
    <row r="656" ht="11.1" customHeight="1" x14ac:dyDescent="0.2"/>
    <row r="657" ht="11.1" customHeight="1" x14ac:dyDescent="0.2"/>
    <row r="658" ht="11.1" customHeight="1" x14ac:dyDescent="0.2"/>
    <row r="659" ht="11.1" customHeight="1" x14ac:dyDescent="0.2"/>
    <row r="660" ht="11.1" customHeight="1" x14ac:dyDescent="0.2"/>
    <row r="661" ht="11.1" customHeight="1" x14ac:dyDescent="0.2"/>
    <row r="662" ht="11.1" customHeight="1" x14ac:dyDescent="0.2"/>
    <row r="663" ht="11.1" customHeight="1" x14ac:dyDescent="0.2"/>
    <row r="664" ht="11.1" customHeight="1" x14ac:dyDescent="0.2"/>
    <row r="665" ht="11.1" customHeight="1" x14ac:dyDescent="0.2"/>
    <row r="666" ht="11.1" customHeight="1" x14ac:dyDescent="0.2"/>
    <row r="667" ht="11.1" customHeight="1" x14ac:dyDescent="0.2"/>
    <row r="668" ht="11.1" customHeight="1" x14ac:dyDescent="0.2"/>
    <row r="669" ht="11.1" customHeight="1" x14ac:dyDescent="0.2"/>
    <row r="670" ht="11.1" customHeight="1" x14ac:dyDescent="0.2"/>
    <row r="671" ht="11.1" customHeight="1" x14ac:dyDescent="0.2"/>
    <row r="672" ht="11.1" customHeight="1" x14ac:dyDescent="0.2"/>
    <row r="673" ht="11.1" customHeight="1" x14ac:dyDescent="0.2"/>
    <row r="674" ht="11.1" customHeight="1" x14ac:dyDescent="0.2"/>
    <row r="675" ht="11.1" customHeight="1" x14ac:dyDescent="0.2"/>
    <row r="676" ht="11.1" customHeight="1" x14ac:dyDescent="0.2"/>
    <row r="677" ht="11.1" customHeight="1" x14ac:dyDescent="0.2"/>
    <row r="678" ht="11.1" customHeight="1" x14ac:dyDescent="0.2"/>
    <row r="679" ht="11.1" customHeight="1" x14ac:dyDescent="0.2"/>
    <row r="680" ht="11.1" customHeight="1" x14ac:dyDescent="0.2"/>
    <row r="681" ht="11.1" customHeight="1" x14ac:dyDescent="0.2"/>
    <row r="682" ht="11.1" customHeight="1" x14ac:dyDescent="0.2"/>
    <row r="683" ht="11.1" customHeight="1" x14ac:dyDescent="0.2"/>
    <row r="684" ht="11.1" customHeight="1" x14ac:dyDescent="0.2"/>
    <row r="685" ht="11.1" customHeight="1" x14ac:dyDescent="0.2"/>
    <row r="686" ht="11.1" customHeight="1" x14ac:dyDescent="0.2"/>
    <row r="687" ht="11.1" customHeight="1" x14ac:dyDescent="0.2"/>
    <row r="688" ht="11.1" customHeight="1" x14ac:dyDescent="0.2"/>
    <row r="689" ht="11.1" customHeight="1" x14ac:dyDescent="0.2"/>
    <row r="690" ht="11.1" customHeight="1" x14ac:dyDescent="0.2"/>
    <row r="691" ht="11.1" customHeight="1" x14ac:dyDescent="0.2"/>
    <row r="692" ht="11.1" customHeight="1" x14ac:dyDescent="0.2"/>
    <row r="693" ht="11.1" customHeight="1" x14ac:dyDescent="0.2"/>
    <row r="694" ht="11.1" customHeight="1" x14ac:dyDescent="0.2"/>
    <row r="695" ht="11.1" customHeight="1" x14ac:dyDescent="0.2"/>
    <row r="696" ht="11.1" customHeight="1" x14ac:dyDescent="0.2"/>
    <row r="697" ht="11.1" customHeight="1" x14ac:dyDescent="0.2"/>
    <row r="698" ht="11.1" customHeight="1" x14ac:dyDescent="0.2"/>
    <row r="699" ht="11.1" customHeight="1" x14ac:dyDescent="0.2"/>
    <row r="700" ht="11.1" customHeight="1" x14ac:dyDescent="0.2"/>
    <row r="701" ht="11.1" customHeight="1" x14ac:dyDescent="0.2"/>
    <row r="702" ht="11.1" customHeight="1" x14ac:dyDescent="0.2"/>
    <row r="703" ht="11.1" customHeight="1" x14ac:dyDescent="0.2"/>
    <row r="704" ht="11.1" customHeight="1" x14ac:dyDescent="0.2"/>
    <row r="705" ht="11.1" customHeight="1" x14ac:dyDescent="0.2"/>
    <row r="706" ht="11.1" customHeight="1" x14ac:dyDescent="0.2"/>
    <row r="707" ht="11.1" customHeight="1" x14ac:dyDescent="0.2"/>
    <row r="708" ht="11.1" customHeight="1" x14ac:dyDescent="0.2"/>
    <row r="709" ht="11.1" customHeight="1" x14ac:dyDescent="0.2"/>
    <row r="710" ht="11.1" customHeight="1" x14ac:dyDescent="0.2"/>
    <row r="711" ht="11.1" customHeight="1" x14ac:dyDescent="0.2"/>
    <row r="712" ht="11.1" customHeight="1" x14ac:dyDescent="0.2"/>
    <row r="713" ht="11.1" customHeight="1" x14ac:dyDescent="0.2"/>
    <row r="714" ht="11.1" customHeight="1" x14ac:dyDescent="0.2"/>
    <row r="715" ht="11.1" customHeight="1" x14ac:dyDescent="0.2"/>
    <row r="716" ht="11.1" customHeight="1" x14ac:dyDescent="0.2"/>
    <row r="717" ht="11.1" customHeight="1" x14ac:dyDescent="0.2"/>
    <row r="718" ht="11.1" customHeight="1" x14ac:dyDescent="0.2"/>
    <row r="719" ht="11.1" customHeight="1" x14ac:dyDescent="0.2"/>
    <row r="720" ht="11.1" customHeight="1" x14ac:dyDescent="0.2"/>
    <row r="721" ht="11.1" customHeight="1" x14ac:dyDescent="0.2"/>
    <row r="722" ht="11.1" customHeight="1" x14ac:dyDescent="0.2"/>
    <row r="723" ht="11.1" customHeight="1" x14ac:dyDescent="0.2"/>
    <row r="724" ht="11.1" customHeight="1" x14ac:dyDescent="0.2"/>
    <row r="725" ht="11.1" customHeight="1" x14ac:dyDescent="0.2"/>
    <row r="726" ht="11.1" customHeight="1" x14ac:dyDescent="0.2"/>
    <row r="727" ht="11.1" customHeight="1" x14ac:dyDescent="0.2"/>
    <row r="728" ht="11.1" customHeight="1" x14ac:dyDescent="0.2"/>
    <row r="729" ht="11.1" customHeight="1" x14ac:dyDescent="0.2"/>
    <row r="730" ht="11.1" customHeight="1" x14ac:dyDescent="0.2"/>
    <row r="731" ht="11.1" customHeight="1" x14ac:dyDescent="0.2"/>
    <row r="732" ht="11.1" customHeight="1" x14ac:dyDescent="0.2"/>
    <row r="733" ht="11.1" customHeight="1" x14ac:dyDescent="0.2"/>
    <row r="734" ht="11.1" customHeight="1" x14ac:dyDescent="0.2"/>
    <row r="735" ht="11.1" customHeight="1" x14ac:dyDescent="0.2"/>
    <row r="736" ht="11.1" customHeight="1" x14ac:dyDescent="0.2"/>
    <row r="737" ht="11.1" customHeight="1" x14ac:dyDescent="0.2"/>
    <row r="738" ht="11.1" customHeight="1" x14ac:dyDescent="0.2"/>
    <row r="739" ht="11.1" customHeight="1" x14ac:dyDescent="0.2"/>
    <row r="740" ht="11.1" customHeight="1" x14ac:dyDescent="0.2"/>
    <row r="741" ht="11.1" customHeight="1" x14ac:dyDescent="0.2"/>
    <row r="742" ht="11.1" customHeight="1" x14ac:dyDescent="0.2"/>
    <row r="743" ht="11.1" customHeight="1" x14ac:dyDescent="0.2"/>
    <row r="744" ht="11.1" customHeight="1" x14ac:dyDescent="0.2"/>
    <row r="745" ht="11.1" customHeight="1" x14ac:dyDescent="0.2"/>
    <row r="746" ht="11.1" customHeight="1" x14ac:dyDescent="0.2"/>
    <row r="747" ht="11.1" customHeight="1" x14ac:dyDescent="0.2"/>
    <row r="748" ht="11.1" customHeight="1" x14ac:dyDescent="0.2"/>
    <row r="749" ht="11.1" customHeight="1" x14ac:dyDescent="0.2"/>
    <row r="750" ht="11.1" customHeight="1" x14ac:dyDescent="0.2"/>
    <row r="751" ht="11.1" customHeight="1" x14ac:dyDescent="0.2"/>
    <row r="752" ht="11.1" customHeight="1" x14ac:dyDescent="0.2"/>
    <row r="753" ht="11.1" customHeight="1" x14ac:dyDescent="0.2"/>
    <row r="754" ht="11.1" customHeight="1" x14ac:dyDescent="0.2"/>
    <row r="755" ht="11.1" customHeight="1" x14ac:dyDescent="0.2"/>
    <row r="756" ht="11.1" customHeight="1" x14ac:dyDescent="0.2"/>
    <row r="757" ht="11.1" customHeight="1" x14ac:dyDescent="0.2"/>
    <row r="758" ht="11.1" customHeight="1" x14ac:dyDescent="0.2"/>
    <row r="759" ht="11.1" customHeight="1" x14ac:dyDescent="0.2"/>
    <row r="760" ht="11.1" customHeight="1" x14ac:dyDescent="0.2"/>
    <row r="761" ht="11.1" customHeight="1" x14ac:dyDescent="0.2"/>
    <row r="762" ht="11.1" customHeight="1" x14ac:dyDescent="0.2"/>
    <row r="763" ht="11.1" customHeight="1" x14ac:dyDescent="0.2"/>
    <row r="764" ht="11.1" customHeight="1" x14ac:dyDescent="0.2"/>
    <row r="765" ht="11.1" customHeight="1" x14ac:dyDescent="0.2"/>
    <row r="766" ht="11.1" customHeight="1" x14ac:dyDescent="0.2"/>
    <row r="767" ht="11.1" customHeight="1" x14ac:dyDescent="0.2"/>
    <row r="768" ht="11.1" customHeight="1" x14ac:dyDescent="0.2"/>
    <row r="769" ht="11.1" customHeight="1" x14ac:dyDescent="0.2"/>
    <row r="770" ht="11.1" customHeight="1" x14ac:dyDescent="0.2"/>
    <row r="771" ht="11.1" customHeight="1" x14ac:dyDescent="0.2"/>
    <row r="772" ht="11.1" customHeight="1" x14ac:dyDescent="0.2"/>
    <row r="773" ht="11.1" customHeight="1" x14ac:dyDescent="0.2"/>
    <row r="774" ht="11.1" customHeight="1" x14ac:dyDescent="0.2"/>
    <row r="775" ht="11.1" customHeight="1" x14ac:dyDescent="0.2"/>
    <row r="776" ht="11.1" customHeight="1" x14ac:dyDescent="0.2"/>
    <row r="777" ht="11.1" customHeight="1" x14ac:dyDescent="0.2"/>
    <row r="778" ht="11.1" customHeight="1" x14ac:dyDescent="0.2"/>
    <row r="779" ht="11.1" customHeight="1" x14ac:dyDescent="0.2"/>
    <row r="780" ht="11.1" customHeight="1" x14ac:dyDescent="0.2"/>
    <row r="781" ht="11.1" customHeight="1" x14ac:dyDescent="0.2"/>
    <row r="782" ht="11.1" customHeight="1" x14ac:dyDescent="0.2"/>
    <row r="783" ht="11.1" customHeight="1" x14ac:dyDescent="0.2"/>
    <row r="784" ht="11.1" customHeight="1" x14ac:dyDescent="0.2"/>
    <row r="785" ht="11.1" customHeight="1" x14ac:dyDescent="0.2"/>
    <row r="786" ht="11.1" customHeight="1" x14ac:dyDescent="0.2"/>
    <row r="787" ht="11.1" customHeight="1" x14ac:dyDescent="0.2"/>
    <row r="788" ht="11.1" customHeight="1" x14ac:dyDescent="0.2"/>
    <row r="789" ht="11.1" customHeight="1" x14ac:dyDescent="0.2"/>
    <row r="790" ht="11.1" customHeight="1" x14ac:dyDescent="0.2"/>
    <row r="791" ht="11.1" customHeight="1" x14ac:dyDescent="0.2"/>
    <row r="792" ht="11.1" customHeight="1" x14ac:dyDescent="0.2"/>
    <row r="793" ht="11.1" customHeight="1" x14ac:dyDescent="0.2"/>
    <row r="794" ht="11.1" customHeight="1" x14ac:dyDescent="0.2"/>
    <row r="795" ht="11.1" customHeight="1" x14ac:dyDescent="0.2"/>
    <row r="796" ht="11.1" customHeight="1" x14ac:dyDescent="0.2"/>
    <row r="797" ht="11.1" customHeight="1" x14ac:dyDescent="0.2"/>
    <row r="798" ht="11.1" customHeight="1" x14ac:dyDescent="0.2"/>
    <row r="799" ht="11.1" customHeight="1" x14ac:dyDescent="0.2"/>
    <row r="800" ht="11.1" customHeight="1" x14ac:dyDescent="0.2"/>
    <row r="801" ht="11.1" customHeight="1" x14ac:dyDescent="0.2"/>
    <row r="802" ht="11.1" customHeight="1" x14ac:dyDescent="0.2"/>
    <row r="803" ht="11.1" customHeight="1" x14ac:dyDescent="0.2"/>
    <row r="804" ht="11.1" customHeight="1" x14ac:dyDescent="0.2"/>
    <row r="805" ht="11.1" customHeight="1" x14ac:dyDescent="0.2"/>
    <row r="806" ht="11.1" customHeight="1" x14ac:dyDescent="0.2"/>
    <row r="807" ht="11.1" customHeight="1" x14ac:dyDescent="0.2"/>
    <row r="808" ht="11.1" customHeight="1" x14ac:dyDescent="0.2"/>
    <row r="809" ht="11.1" customHeight="1" x14ac:dyDescent="0.2"/>
    <row r="810" ht="11.1" customHeight="1" x14ac:dyDescent="0.2"/>
    <row r="811" ht="11.1" customHeight="1" x14ac:dyDescent="0.2"/>
    <row r="812" ht="11.1" customHeight="1" x14ac:dyDescent="0.2"/>
    <row r="813" ht="11.1" customHeight="1" x14ac:dyDescent="0.2"/>
    <row r="814" ht="11.1" customHeight="1" x14ac:dyDescent="0.2"/>
    <row r="815" ht="11.1" customHeight="1" x14ac:dyDescent="0.2"/>
    <row r="816" ht="11.1" customHeight="1" x14ac:dyDescent="0.2"/>
    <row r="817" ht="11.1" customHeight="1" x14ac:dyDescent="0.2"/>
    <row r="818" ht="11.1" customHeight="1" x14ac:dyDescent="0.2"/>
    <row r="819" ht="11.1" customHeight="1" x14ac:dyDescent="0.2"/>
    <row r="820" ht="11.1" customHeight="1" x14ac:dyDescent="0.2"/>
    <row r="821" ht="11.1" customHeight="1" x14ac:dyDescent="0.2"/>
    <row r="822" ht="11.1" customHeight="1" x14ac:dyDescent="0.2"/>
    <row r="823" ht="11.1" customHeight="1" x14ac:dyDescent="0.2"/>
    <row r="824" ht="11.1" customHeight="1" x14ac:dyDescent="0.2"/>
    <row r="825" ht="11.1" customHeight="1" x14ac:dyDescent="0.2"/>
    <row r="826" ht="11.1" customHeight="1" x14ac:dyDescent="0.2"/>
    <row r="827" ht="11.1" customHeight="1" x14ac:dyDescent="0.2"/>
    <row r="828" ht="11.1" customHeight="1" x14ac:dyDescent="0.2"/>
    <row r="829" ht="11.1" customHeight="1" x14ac:dyDescent="0.2"/>
    <row r="830" ht="11.1" customHeight="1" x14ac:dyDescent="0.2"/>
    <row r="831" ht="11.1" customHeight="1" x14ac:dyDescent="0.2"/>
    <row r="832" ht="11.1" customHeight="1" x14ac:dyDescent="0.2"/>
    <row r="833" ht="11.1" customHeight="1" x14ac:dyDescent="0.2"/>
    <row r="834" ht="11.1" customHeight="1" x14ac:dyDescent="0.2"/>
    <row r="835" ht="11.1" customHeight="1" x14ac:dyDescent="0.2"/>
    <row r="836" ht="11.1" customHeight="1" x14ac:dyDescent="0.2"/>
    <row r="837" ht="11.1" customHeight="1" x14ac:dyDescent="0.2"/>
    <row r="838" ht="11.1" customHeight="1" x14ac:dyDescent="0.2"/>
    <row r="839" ht="11.1" customHeight="1" x14ac:dyDescent="0.2"/>
    <row r="840" ht="11.1" customHeight="1" x14ac:dyDescent="0.2"/>
    <row r="841" ht="11.1" customHeight="1" x14ac:dyDescent="0.2"/>
    <row r="842" ht="11.1" customHeight="1" x14ac:dyDescent="0.2"/>
    <row r="843" ht="11.1" customHeight="1" x14ac:dyDescent="0.2"/>
    <row r="844" ht="11.1" customHeight="1" x14ac:dyDescent="0.2"/>
    <row r="845" ht="11.1" customHeight="1" x14ac:dyDescent="0.2"/>
    <row r="846" ht="11.1" customHeight="1" x14ac:dyDescent="0.2"/>
    <row r="847" ht="11.1" customHeight="1" x14ac:dyDescent="0.2"/>
    <row r="848" ht="11.1" customHeight="1" x14ac:dyDescent="0.2"/>
    <row r="849" ht="11.1" customHeight="1" x14ac:dyDescent="0.2"/>
    <row r="850" ht="11.1" customHeight="1" x14ac:dyDescent="0.2"/>
    <row r="851" ht="11.1" customHeight="1" x14ac:dyDescent="0.2"/>
    <row r="852" ht="11.1" customHeight="1" x14ac:dyDescent="0.2"/>
    <row r="853" ht="11.1" customHeight="1" x14ac:dyDescent="0.2"/>
    <row r="854" ht="11.1" customHeight="1" x14ac:dyDescent="0.2"/>
    <row r="855" ht="11.1" customHeight="1" x14ac:dyDescent="0.2"/>
    <row r="856" ht="11.1" customHeight="1" x14ac:dyDescent="0.2"/>
    <row r="857" ht="11.1" customHeight="1" x14ac:dyDescent="0.2"/>
    <row r="858" ht="11.1" customHeight="1" x14ac:dyDescent="0.2"/>
    <row r="859" ht="11.1" customHeight="1" x14ac:dyDescent="0.2"/>
    <row r="860" ht="11.1" customHeight="1" x14ac:dyDescent="0.2"/>
    <row r="861" ht="11.1" customHeight="1" x14ac:dyDescent="0.2"/>
    <row r="862" ht="11.1" customHeight="1" x14ac:dyDescent="0.2"/>
    <row r="863" ht="11.1" customHeight="1" x14ac:dyDescent="0.2"/>
    <row r="864" ht="11.1" customHeight="1" x14ac:dyDescent="0.2"/>
    <row r="865" ht="11.1" customHeight="1" x14ac:dyDescent="0.2"/>
    <row r="866" ht="11.1" customHeight="1" x14ac:dyDescent="0.2"/>
    <row r="867" ht="11.1" customHeight="1" x14ac:dyDescent="0.2"/>
    <row r="868" ht="11.1" customHeight="1" x14ac:dyDescent="0.2"/>
    <row r="869" ht="11.1" customHeight="1" x14ac:dyDescent="0.2"/>
    <row r="870" ht="11.1" customHeight="1" x14ac:dyDescent="0.2"/>
    <row r="871" ht="11.1" customHeight="1" x14ac:dyDescent="0.2"/>
    <row r="872" ht="11.1" customHeight="1" x14ac:dyDescent="0.2"/>
    <row r="873" ht="11.1" customHeight="1" x14ac:dyDescent="0.2"/>
    <row r="874" ht="11.1" customHeight="1" x14ac:dyDescent="0.2"/>
    <row r="875" ht="11.1" customHeight="1" x14ac:dyDescent="0.2"/>
    <row r="876" ht="11.1" customHeight="1" x14ac:dyDescent="0.2"/>
    <row r="877" ht="11.1" customHeight="1" x14ac:dyDescent="0.2"/>
    <row r="878" ht="11.1" customHeight="1" x14ac:dyDescent="0.2"/>
    <row r="879" ht="11.1" customHeight="1" x14ac:dyDescent="0.2"/>
    <row r="880" ht="11.1" customHeight="1" x14ac:dyDescent="0.2"/>
    <row r="881" ht="11.1" customHeight="1" x14ac:dyDescent="0.2"/>
    <row r="882" ht="11.1" customHeight="1" x14ac:dyDescent="0.2"/>
    <row r="883" ht="11.1" customHeight="1" x14ac:dyDescent="0.2"/>
    <row r="884" ht="11.1" customHeight="1" x14ac:dyDescent="0.2"/>
    <row r="885" ht="11.1" customHeight="1" x14ac:dyDescent="0.2"/>
    <row r="886" ht="11.1" customHeight="1" x14ac:dyDescent="0.2"/>
    <row r="887" ht="11.1" customHeight="1" x14ac:dyDescent="0.2"/>
    <row r="888" ht="11.1" customHeight="1" x14ac:dyDescent="0.2"/>
    <row r="889" ht="11.1" customHeight="1" x14ac:dyDescent="0.2"/>
    <row r="890" ht="11.1" customHeight="1" x14ac:dyDescent="0.2"/>
    <row r="891" ht="11.1" customHeight="1" x14ac:dyDescent="0.2"/>
    <row r="892" ht="11.1" customHeight="1" x14ac:dyDescent="0.2"/>
    <row r="893" ht="11.1" customHeight="1" x14ac:dyDescent="0.2"/>
    <row r="894" ht="11.1" customHeight="1" x14ac:dyDescent="0.2"/>
    <row r="895" ht="11.1" customHeight="1" x14ac:dyDescent="0.2"/>
    <row r="896" ht="11.1" customHeight="1" x14ac:dyDescent="0.2"/>
    <row r="897" ht="11.1" customHeight="1" x14ac:dyDescent="0.2"/>
    <row r="898" ht="11.1" customHeight="1" x14ac:dyDescent="0.2"/>
    <row r="899" ht="11.1" customHeight="1" x14ac:dyDescent="0.2"/>
    <row r="900" ht="11.1" customHeight="1" x14ac:dyDescent="0.2"/>
    <row r="901" ht="11.1" customHeight="1" x14ac:dyDescent="0.2"/>
    <row r="902" ht="11.1" customHeight="1" x14ac:dyDescent="0.2"/>
    <row r="903" ht="11.1" customHeight="1" x14ac:dyDescent="0.2"/>
    <row r="904" ht="11.1" customHeight="1" x14ac:dyDescent="0.2"/>
    <row r="905" ht="11.1" customHeight="1" x14ac:dyDescent="0.2"/>
    <row r="906" ht="11.1" customHeight="1" x14ac:dyDescent="0.2"/>
    <row r="907" ht="11.1" customHeight="1" x14ac:dyDescent="0.2"/>
    <row r="908" ht="11.1" customHeight="1" x14ac:dyDescent="0.2"/>
    <row r="909" ht="11.1" customHeight="1" x14ac:dyDescent="0.2"/>
    <row r="910" ht="11.1" customHeight="1" x14ac:dyDescent="0.2"/>
    <row r="911" ht="11.1" customHeight="1" x14ac:dyDescent="0.2"/>
    <row r="912" ht="11.1" customHeight="1" x14ac:dyDescent="0.2"/>
    <row r="913" ht="11.1" customHeight="1" x14ac:dyDescent="0.2"/>
    <row r="914" ht="11.1" customHeight="1" x14ac:dyDescent="0.2"/>
    <row r="915" ht="11.1" customHeight="1" x14ac:dyDescent="0.2"/>
    <row r="916" ht="11.1" customHeight="1" x14ac:dyDescent="0.2"/>
    <row r="917" ht="11.1" customHeight="1" x14ac:dyDescent="0.2"/>
    <row r="918" ht="11.1" customHeight="1" x14ac:dyDescent="0.2"/>
    <row r="919" ht="11.1" customHeight="1" x14ac:dyDescent="0.2"/>
    <row r="920" ht="11.1" customHeight="1" x14ac:dyDescent="0.2"/>
    <row r="921" ht="11.1" customHeight="1" x14ac:dyDescent="0.2"/>
    <row r="922" ht="11.1" customHeight="1" x14ac:dyDescent="0.2"/>
    <row r="923" ht="11.1" customHeight="1" x14ac:dyDescent="0.2"/>
    <row r="924" ht="11.1" customHeight="1" x14ac:dyDescent="0.2"/>
    <row r="925" ht="11.1" customHeight="1" x14ac:dyDescent="0.2"/>
    <row r="926" ht="11.1" customHeight="1" x14ac:dyDescent="0.2"/>
    <row r="927" ht="11.1" customHeight="1" x14ac:dyDescent="0.2"/>
    <row r="928" ht="11.1" customHeight="1" x14ac:dyDescent="0.2"/>
    <row r="929" ht="11.1" customHeight="1" x14ac:dyDescent="0.2"/>
    <row r="930" ht="11.1" customHeight="1" x14ac:dyDescent="0.2"/>
    <row r="931" ht="11.1" customHeight="1" x14ac:dyDescent="0.2"/>
    <row r="932" ht="11.1" customHeight="1" x14ac:dyDescent="0.2"/>
    <row r="933" ht="11.1" customHeight="1" x14ac:dyDescent="0.2"/>
    <row r="934" ht="11.1" customHeight="1" x14ac:dyDescent="0.2"/>
    <row r="935" ht="11.1" customHeight="1" x14ac:dyDescent="0.2"/>
    <row r="936" ht="11.1" customHeight="1" x14ac:dyDescent="0.2"/>
    <row r="937" ht="11.1" customHeight="1" x14ac:dyDescent="0.2"/>
    <row r="938" ht="11.1" customHeight="1" x14ac:dyDescent="0.2"/>
    <row r="939" ht="11.1" customHeight="1" x14ac:dyDescent="0.2"/>
    <row r="940" ht="11.1" customHeight="1" x14ac:dyDescent="0.2"/>
    <row r="941" ht="11.1" customHeight="1" x14ac:dyDescent="0.2"/>
    <row r="942" ht="11.1" customHeight="1" x14ac:dyDescent="0.2"/>
    <row r="943" ht="11.1" customHeight="1" x14ac:dyDescent="0.2"/>
    <row r="944" ht="11.1" customHeight="1" x14ac:dyDescent="0.2"/>
    <row r="945" ht="11.1" customHeight="1" x14ac:dyDescent="0.2"/>
    <row r="946" ht="11.1" customHeight="1" x14ac:dyDescent="0.2"/>
    <row r="947" ht="11.1" customHeight="1" x14ac:dyDescent="0.2"/>
    <row r="948" ht="11.1" customHeight="1" x14ac:dyDescent="0.2"/>
    <row r="949" ht="11.1" customHeight="1" x14ac:dyDescent="0.2"/>
    <row r="950" ht="11.1" customHeight="1" x14ac:dyDescent="0.2"/>
    <row r="951" ht="11.1" customHeight="1" x14ac:dyDescent="0.2"/>
    <row r="952" ht="11.1" customHeight="1" x14ac:dyDescent="0.2"/>
    <row r="953" ht="11.1" customHeight="1" x14ac:dyDescent="0.2"/>
    <row r="954" ht="11.1" customHeight="1" x14ac:dyDescent="0.2"/>
    <row r="955" ht="11.1" customHeight="1" x14ac:dyDescent="0.2"/>
    <row r="956" ht="11.1" customHeight="1" x14ac:dyDescent="0.2"/>
    <row r="957" ht="11.1" customHeight="1" x14ac:dyDescent="0.2"/>
    <row r="958" ht="11.1" customHeight="1" x14ac:dyDescent="0.2"/>
    <row r="959" ht="11.1" customHeight="1" x14ac:dyDescent="0.2"/>
    <row r="960" ht="11.1" customHeight="1" x14ac:dyDescent="0.2"/>
    <row r="961" ht="11.1" customHeight="1" x14ac:dyDescent="0.2"/>
    <row r="962" ht="11.1" customHeight="1" x14ac:dyDescent="0.2"/>
    <row r="963" ht="11.1" customHeight="1" x14ac:dyDescent="0.2"/>
    <row r="964" ht="11.1" customHeight="1" x14ac:dyDescent="0.2"/>
    <row r="965" ht="11.1" customHeight="1" x14ac:dyDescent="0.2"/>
    <row r="966" ht="11.1" customHeight="1" x14ac:dyDescent="0.2"/>
    <row r="967" ht="11.1" customHeight="1" x14ac:dyDescent="0.2"/>
    <row r="968" ht="11.1" customHeight="1" x14ac:dyDescent="0.2"/>
    <row r="969" ht="11.1" customHeight="1" x14ac:dyDescent="0.2"/>
    <row r="970" ht="11.1" customHeight="1" x14ac:dyDescent="0.2"/>
    <row r="971" ht="11.1" customHeight="1" x14ac:dyDescent="0.2"/>
    <row r="972" ht="11.1" customHeight="1" x14ac:dyDescent="0.2"/>
    <row r="973" ht="11.1" customHeight="1" x14ac:dyDescent="0.2"/>
    <row r="974" ht="11.1" customHeight="1" x14ac:dyDescent="0.2"/>
    <row r="975" ht="11.1" customHeight="1" x14ac:dyDescent="0.2"/>
    <row r="976" ht="11.1" customHeight="1" x14ac:dyDescent="0.2"/>
    <row r="977" ht="11.1" customHeight="1" x14ac:dyDescent="0.2"/>
    <row r="978" ht="11.1" customHeight="1" x14ac:dyDescent="0.2"/>
    <row r="979" ht="11.1" customHeight="1" x14ac:dyDescent="0.2"/>
    <row r="980" ht="11.1" customHeight="1" x14ac:dyDescent="0.2"/>
    <row r="981" ht="11.1" customHeight="1" x14ac:dyDescent="0.2"/>
    <row r="982" ht="11.1" customHeight="1" x14ac:dyDescent="0.2"/>
    <row r="983" ht="11.1" customHeight="1" x14ac:dyDescent="0.2"/>
    <row r="984" ht="11.1" customHeight="1" x14ac:dyDescent="0.2"/>
    <row r="985" ht="11.1" customHeight="1" x14ac:dyDescent="0.2"/>
    <row r="986" ht="11.1" customHeight="1" x14ac:dyDescent="0.2"/>
    <row r="987" ht="11.1" customHeight="1" x14ac:dyDescent="0.2"/>
    <row r="988" ht="11.1" customHeight="1" x14ac:dyDescent="0.2"/>
    <row r="989" ht="11.1" customHeight="1" x14ac:dyDescent="0.2"/>
    <row r="990" ht="11.1" customHeight="1" x14ac:dyDescent="0.2"/>
    <row r="991" ht="11.1" customHeight="1" x14ac:dyDescent="0.2"/>
    <row r="992" ht="11.1" customHeight="1" x14ac:dyDescent="0.2"/>
    <row r="993" ht="11.1" customHeight="1" x14ac:dyDescent="0.2"/>
    <row r="994" ht="11.1" customHeight="1" x14ac:dyDescent="0.2"/>
    <row r="995" ht="11.1" customHeight="1" x14ac:dyDescent="0.2"/>
    <row r="996" ht="11.1" customHeight="1" x14ac:dyDescent="0.2"/>
    <row r="997" ht="11.1" customHeight="1" x14ac:dyDescent="0.2"/>
    <row r="998" ht="11.1" customHeight="1" x14ac:dyDescent="0.2"/>
    <row r="999" ht="11.1" customHeight="1" x14ac:dyDescent="0.2"/>
    <row r="1000" ht="11.1" customHeight="1" x14ac:dyDescent="0.2"/>
    <row r="1001" ht="11.1" customHeight="1" x14ac:dyDescent="0.2"/>
    <row r="1002" ht="11.1" customHeight="1" x14ac:dyDescent="0.2"/>
    <row r="1003" ht="11.1" customHeight="1" x14ac:dyDescent="0.2"/>
    <row r="1004" ht="11.1" customHeight="1" x14ac:dyDescent="0.2"/>
    <row r="1005" ht="11.1" customHeight="1" x14ac:dyDescent="0.2"/>
    <row r="1006" ht="11.1" customHeight="1" x14ac:dyDescent="0.2"/>
    <row r="1007" ht="11.1" customHeight="1" x14ac:dyDescent="0.2"/>
    <row r="1008" ht="11.1" customHeight="1" x14ac:dyDescent="0.2"/>
    <row r="1009" ht="11.1" customHeight="1" x14ac:dyDescent="0.2"/>
    <row r="1010" ht="11.1" customHeight="1" x14ac:dyDescent="0.2"/>
    <row r="1011" ht="11.1" customHeight="1" x14ac:dyDescent="0.2"/>
    <row r="1012" ht="11.1" customHeight="1" x14ac:dyDescent="0.2"/>
    <row r="1013" ht="11.1" customHeight="1" x14ac:dyDescent="0.2"/>
    <row r="1014" ht="11.1" customHeight="1" x14ac:dyDescent="0.2"/>
    <row r="1015" ht="11.1" customHeight="1" x14ac:dyDescent="0.2"/>
    <row r="1016" ht="11.1" customHeight="1" x14ac:dyDescent="0.2"/>
    <row r="1017" ht="11.1" customHeight="1" x14ac:dyDescent="0.2"/>
    <row r="1018" ht="11.1" customHeight="1" x14ac:dyDescent="0.2"/>
    <row r="1019" ht="11.1" customHeight="1" x14ac:dyDescent="0.2"/>
    <row r="1020" ht="11.1" customHeight="1" x14ac:dyDescent="0.2"/>
    <row r="1021" ht="11.1" customHeight="1" x14ac:dyDescent="0.2"/>
    <row r="1022" ht="11.1" customHeight="1" x14ac:dyDescent="0.2"/>
    <row r="1023" ht="11.1" customHeight="1" x14ac:dyDescent="0.2"/>
    <row r="1024" ht="11.1" customHeight="1" x14ac:dyDescent="0.2"/>
    <row r="1025" ht="11.1" customHeight="1" x14ac:dyDescent="0.2"/>
    <row r="1026" ht="11.1" customHeight="1" x14ac:dyDescent="0.2"/>
    <row r="1027" ht="11.1" customHeight="1" x14ac:dyDescent="0.2"/>
    <row r="1028" ht="11.1" customHeight="1" x14ac:dyDescent="0.2"/>
    <row r="1029" ht="11.1" customHeight="1" x14ac:dyDescent="0.2"/>
    <row r="1030" ht="11.1" customHeight="1" x14ac:dyDescent="0.2"/>
    <row r="1031" ht="11.1" customHeight="1" x14ac:dyDescent="0.2"/>
    <row r="1032" ht="11.1" customHeight="1" x14ac:dyDescent="0.2"/>
    <row r="1033" ht="11.1" customHeight="1" x14ac:dyDescent="0.2"/>
    <row r="1034" ht="11.1" customHeight="1" x14ac:dyDescent="0.2"/>
    <row r="1035" ht="11.1" customHeight="1" x14ac:dyDescent="0.2"/>
    <row r="1036" ht="11.1" customHeight="1" x14ac:dyDescent="0.2"/>
    <row r="1037" ht="11.1" customHeight="1" x14ac:dyDescent="0.2"/>
    <row r="1038" ht="11.1" customHeight="1" x14ac:dyDescent="0.2"/>
    <row r="1039" ht="11.1" customHeight="1" x14ac:dyDescent="0.2"/>
    <row r="1040" ht="11.1" customHeight="1" x14ac:dyDescent="0.2"/>
    <row r="1041" ht="11.1" customHeight="1" x14ac:dyDescent="0.2"/>
    <row r="1042" ht="11.1" customHeight="1" x14ac:dyDescent="0.2"/>
    <row r="1043" ht="11.1" customHeight="1" x14ac:dyDescent="0.2"/>
    <row r="1044" ht="11.1" customHeight="1" x14ac:dyDescent="0.2"/>
    <row r="1045" ht="11.1" customHeight="1" x14ac:dyDescent="0.2"/>
    <row r="1046" ht="11.1" customHeight="1" x14ac:dyDescent="0.2"/>
    <row r="1047" ht="11.1" customHeight="1" x14ac:dyDescent="0.2"/>
    <row r="1048" ht="11.1" customHeight="1" x14ac:dyDescent="0.2"/>
    <row r="1049" ht="11.1" customHeight="1" x14ac:dyDescent="0.2"/>
    <row r="1050" ht="11.1" customHeight="1" x14ac:dyDescent="0.2"/>
    <row r="1051" ht="11.1" customHeight="1" x14ac:dyDescent="0.2"/>
    <row r="1052" ht="11.1" customHeight="1" x14ac:dyDescent="0.2"/>
    <row r="1053" ht="11.1" customHeight="1" x14ac:dyDescent="0.2"/>
    <row r="1054" ht="11.1" customHeight="1" x14ac:dyDescent="0.2"/>
    <row r="1055" ht="11.1" customHeight="1" x14ac:dyDescent="0.2"/>
    <row r="1056" ht="11.1" customHeight="1" x14ac:dyDescent="0.2"/>
    <row r="1057" ht="11.1" customHeight="1" x14ac:dyDescent="0.2"/>
    <row r="1058" ht="11.1" customHeight="1" x14ac:dyDescent="0.2"/>
    <row r="1059" ht="11.1" customHeight="1" x14ac:dyDescent="0.2"/>
    <row r="1060" ht="11.1" customHeight="1" x14ac:dyDescent="0.2"/>
    <row r="1061" ht="11.1" customHeight="1" x14ac:dyDescent="0.2"/>
    <row r="1062" ht="11.1" customHeight="1" x14ac:dyDescent="0.2"/>
    <row r="1063" ht="11.1" customHeight="1" x14ac:dyDescent="0.2"/>
    <row r="1064" ht="11.1" customHeight="1" x14ac:dyDescent="0.2"/>
    <row r="1065" ht="11.1" customHeight="1" x14ac:dyDescent="0.2"/>
    <row r="1066" ht="11.1" customHeight="1" x14ac:dyDescent="0.2"/>
    <row r="1067" ht="11.1" customHeight="1" x14ac:dyDescent="0.2"/>
    <row r="1068" ht="11.1" customHeight="1" x14ac:dyDescent="0.2"/>
    <row r="1069" ht="11.1" customHeight="1" x14ac:dyDescent="0.2"/>
    <row r="1070" ht="11.1" customHeight="1" x14ac:dyDescent="0.2"/>
    <row r="1071" ht="11.1" customHeight="1" x14ac:dyDescent="0.2"/>
    <row r="1072" ht="11.1" customHeight="1" x14ac:dyDescent="0.2"/>
    <row r="1073" ht="11.1" customHeight="1" x14ac:dyDescent="0.2"/>
    <row r="1074" ht="11.1" customHeight="1" x14ac:dyDescent="0.2"/>
    <row r="1075" ht="11.1" customHeight="1" x14ac:dyDescent="0.2"/>
    <row r="1076" ht="11.1" customHeight="1" x14ac:dyDescent="0.2"/>
    <row r="1077" ht="11.1" customHeight="1" x14ac:dyDescent="0.2"/>
    <row r="1078" ht="11.1" customHeight="1" x14ac:dyDescent="0.2"/>
    <row r="1079" ht="11.1" customHeight="1" x14ac:dyDescent="0.2"/>
    <row r="1080" ht="11.1" customHeight="1" x14ac:dyDescent="0.2"/>
    <row r="1081" ht="11.1" customHeight="1" x14ac:dyDescent="0.2"/>
    <row r="1082" ht="11.1" customHeight="1" x14ac:dyDescent="0.2"/>
    <row r="1083" ht="11.1" customHeight="1" x14ac:dyDescent="0.2"/>
    <row r="1084" ht="11.1" customHeight="1" x14ac:dyDescent="0.2"/>
    <row r="1085" ht="11.1" customHeight="1" x14ac:dyDescent="0.2"/>
    <row r="1086" ht="11.1" customHeight="1" x14ac:dyDescent="0.2"/>
    <row r="1087" ht="11.1" customHeight="1" x14ac:dyDescent="0.2"/>
    <row r="1088" ht="11.1" customHeight="1" x14ac:dyDescent="0.2"/>
    <row r="1089" ht="11.1" customHeight="1" x14ac:dyDescent="0.2"/>
    <row r="1090" ht="11.1" customHeight="1" x14ac:dyDescent="0.2"/>
    <row r="1091" ht="11.1" customHeight="1" x14ac:dyDescent="0.2"/>
    <row r="1092" ht="11.1" customHeight="1" x14ac:dyDescent="0.2"/>
    <row r="1093" ht="11.1" customHeight="1" x14ac:dyDescent="0.2"/>
    <row r="1094" ht="11.1" customHeight="1" x14ac:dyDescent="0.2"/>
    <row r="1095" ht="11.1" customHeight="1" x14ac:dyDescent="0.2"/>
    <row r="1096" ht="11.1" customHeight="1" x14ac:dyDescent="0.2"/>
    <row r="1097" ht="11.1" customHeight="1" x14ac:dyDescent="0.2"/>
    <row r="1098" ht="11.1" customHeight="1" x14ac:dyDescent="0.2"/>
    <row r="1099" ht="11.1" customHeight="1" x14ac:dyDescent="0.2"/>
    <row r="1100" ht="11.1" customHeight="1" x14ac:dyDescent="0.2"/>
    <row r="1101" ht="11.1" customHeight="1" x14ac:dyDescent="0.2"/>
    <row r="1102" ht="11.1" customHeight="1" x14ac:dyDescent="0.2"/>
    <row r="1103" ht="11.1" customHeight="1" x14ac:dyDescent="0.2"/>
    <row r="1104" ht="11.1" customHeight="1" x14ac:dyDescent="0.2"/>
    <row r="1105" ht="11.1" customHeight="1" x14ac:dyDescent="0.2"/>
    <row r="1106" ht="11.1" customHeight="1" x14ac:dyDescent="0.2"/>
    <row r="1107" ht="11.1" customHeight="1" x14ac:dyDescent="0.2"/>
    <row r="1108" ht="11.1" customHeight="1" x14ac:dyDescent="0.2"/>
    <row r="1109" ht="11.1" customHeight="1" x14ac:dyDescent="0.2"/>
    <row r="1110" ht="11.1" customHeight="1" x14ac:dyDescent="0.2"/>
    <row r="1111" ht="11.1" customHeight="1" x14ac:dyDescent="0.2"/>
    <row r="1112" ht="11.1" customHeight="1" x14ac:dyDescent="0.2"/>
    <row r="1113" ht="11.1" customHeight="1" x14ac:dyDescent="0.2"/>
    <row r="1114" ht="11.1" customHeight="1" x14ac:dyDescent="0.2"/>
    <row r="1115" ht="11.1" customHeight="1" x14ac:dyDescent="0.2"/>
    <row r="1116" ht="11.1" customHeight="1" x14ac:dyDescent="0.2"/>
    <row r="1117" ht="11.1" customHeight="1" x14ac:dyDescent="0.2"/>
    <row r="1118" ht="11.1" customHeight="1" x14ac:dyDescent="0.2"/>
    <row r="1119" ht="11.1" customHeight="1" x14ac:dyDescent="0.2"/>
    <row r="1120" ht="11.1" customHeight="1" x14ac:dyDescent="0.2"/>
    <row r="1121" ht="11.1" customHeight="1" x14ac:dyDescent="0.2"/>
    <row r="1122" ht="11.1" customHeight="1" x14ac:dyDescent="0.2"/>
    <row r="1123" ht="11.1" customHeight="1" x14ac:dyDescent="0.2"/>
    <row r="1124" ht="11.1" customHeight="1" x14ac:dyDescent="0.2"/>
    <row r="1125" ht="11.1" customHeight="1" x14ac:dyDescent="0.2"/>
    <row r="1126" ht="11.1" customHeight="1" x14ac:dyDescent="0.2"/>
    <row r="1127" ht="11.1" customHeight="1" x14ac:dyDescent="0.2"/>
    <row r="1128" ht="11.1" customHeight="1" x14ac:dyDescent="0.2"/>
    <row r="1129" ht="11.1" customHeight="1" x14ac:dyDescent="0.2"/>
    <row r="1130" ht="11.1" customHeight="1" x14ac:dyDescent="0.2"/>
    <row r="1131" ht="11.1" customHeight="1" x14ac:dyDescent="0.2"/>
    <row r="1132" ht="11.1" customHeight="1" x14ac:dyDescent="0.2"/>
    <row r="1133" ht="11.1" customHeight="1" x14ac:dyDescent="0.2"/>
    <row r="1134" ht="11.1" customHeight="1" x14ac:dyDescent="0.2"/>
    <row r="1135" ht="11.1" customHeight="1" x14ac:dyDescent="0.2"/>
    <row r="1136" ht="11.1" customHeight="1" x14ac:dyDescent="0.2"/>
    <row r="1137" ht="11.1" customHeight="1" x14ac:dyDescent="0.2"/>
    <row r="1138" ht="11.1" customHeight="1" x14ac:dyDescent="0.2"/>
    <row r="1139" ht="11.1" customHeight="1" x14ac:dyDescent="0.2"/>
    <row r="1140" ht="11.1" customHeight="1" x14ac:dyDescent="0.2"/>
    <row r="1141" ht="11.1" customHeight="1" x14ac:dyDescent="0.2"/>
    <row r="1142" ht="11.1" customHeight="1" x14ac:dyDescent="0.2"/>
    <row r="1143" ht="11.1" customHeight="1" x14ac:dyDescent="0.2"/>
    <row r="1144" ht="11.1" customHeight="1" x14ac:dyDescent="0.2"/>
    <row r="1145" ht="11.1" customHeight="1" x14ac:dyDescent="0.2"/>
    <row r="1146" ht="11.1" customHeight="1" x14ac:dyDescent="0.2"/>
    <row r="1147" ht="11.1" customHeight="1" x14ac:dyDescent="0.2"/>
    <row r="1148" ht="11.1" customHeight="1" x14ac:dyDescent="0.2"/>
    <row r="1149" ht="11.1" customHeight="1" x14ac:dyDescent="0.2"/>
    <row r="1150" ht="11.1" customHeight="1" x14ac:dyDescent="0.2"/>
    <row r="1151" ht="11.1" customHeight="1" x14ac:dyDescent="0.2"/>
    <row r="1152" ht="11.1" customHeight="1" x14ac:dyDescent="0.2"/>
    <row r="1153" ht="11.1" customHeight="1" x14ac:dyDescent="0.2"/>
    <row r="1154" ht="11.1" customHeight="1" x14ac:dyDescent="0.2"/>
    <row r="1155" ht="11.1" customHeight="1" x14ac:dyDescent="0.2"/>
    <row r="1156" ht="11.1" customHeight="1" x14ac:dyDescent="0.2"/>
    <row r="1157" ht="11.1" customHeight="1" x14ac:dyDescent="0.2"/>
    <row r="1158" ht="11.1" customHeight="1" x14ac:dyDescent="0.2"/>
    <row r="1159" ht="11.1" customHeight="1" x14ac:dyDescent="0.2"/>
    <row r="1160" ht="11.1" customHeight="1" x14ac:dyDescent="0.2"/>
    <row r="1161" ht="11.1" customHeight="1" x14ac:dyDescent="0.2"/>
    <row r="1162" ht="11.1" customHeight="1" x14ac:dyDescent="0.2"/>
    <row r="1163" ht="11.1" customHeight="1" x14ac:dyDescent="0.2"/>
    <row r="1164" ht="11.1" customHeight="1" x14ac:dyDescent="0.2"/>
    <row r="1165" ht="11.1" customHeight="1" x14ac:dyDescent="0.2"/>
    <row r="1166" ht="11.1" customHeight="1" x14ac:dyDescent="0.2"/>
    <row r="1167" ht="11.1" customHeight="1" x14ac:dyDescent="0.2"/>
    <row r="116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11.1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11.1" customHeight="1" x14ac:dyDescent="0.2"/>
    <row r="1181" ht="11.1" customHeight="1" x14ac:dyDescent="0.2"/>
    <row r="1182" ht="11.1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11.1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11.1" customHeight="1" x14ac:dyDescent="0.2"/>
    <row r="1196" ht="11.1" customHeight="1" x14ac:dyDescent="0.2"/>
    <row r="1197" ht="11.1" customHeight="1" x14ac:dyDescent="0.2"/>
    <row r="1198" ht="11.1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11.1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11.1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11.1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11.1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11.1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11.1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11.1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11.1" customHeight="1" x14ac:dyDescent="0.2"/>
    <row r="1290" ht="11.1" customHeight="1" x14ac:dyDescent="0.2"/>
    <row r="1291" ht="11.1" customHeight="1" x14ac:dyDescent="0.2"/>
    <row r="1292" ht="11.1" customHeight="1" x14ac:dyDescent="0.2"/>
    <row r="1293" ht="11.1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11.1" customHeight="1" x14ac:dyDescent="0.2"/>
    <row r="1299" ht="11.1" customHeight="1" x14ac:dyDescent="0.2"/>
    <row r="1300" ht="11.1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11.1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11.1" customHeight="1" x14ac:dyDescent="0.2"/>
    <row r="1322" ht="11.1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11.1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11.1" customHeight="1" x14ac:dyDescent="0.2"/>
    <row r="1339" ht="11.1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11.1" customHeight="1" x14ac:dyDescent="0.2"/>
    <row r="1349" ht="11.1" customHeight="1" x14ac:dyDescent="0.2"/>
    <row r="1350" ht="11.1" customHeight="1" x14ac:dyDescent="0.2"/>
    <row r="1351" ht="11.1" customHeight="1" x14ac:dyDescent="0.2"/>
    <row r="1352" ht="11.1" customHeight="1" x14ac:dyDescent="0.2"/>
    <row r="1353" ht="11.1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11.1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11.1" customHeight="1" x14ac:dyDescent="0.2"/>
    <row r="1381" ht="11.1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11.1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11.1" customHeight="1" x14ac:dyDescent="0.2"/>
    <row r="1414" ht="11.1" customHeight="1" x14ac:dyDescent="0.2"/>
    <row r="1415" ht="11.1" customHeight="1" x14ac:dyDescent="0.2"/>
    <row r="1416" ht="11.1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11.1" customHeight="1" x14ac:dyDescent="0.2"/>
    <row r="1422" ht="11.1" customHeight="1" x14ac:dyDescent="0.2"/>
    <row r="1423" ht="11.1" customHeight="1" x14ac:dyDescent="0.2"/>
    <row r="1424" ht="11.1" customHeight="1" x14ac:dyDescent="0.2"/>
    <row r="1425" ht="11.1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11.1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11.1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11.1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11.1" customHeight="1" x14ac:dyDescent="0.2"/>
    <row r="1453" ht="11.1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11.1" customHeight="1" x14ac:dyDescent="0.2"/>
    <row r="1475" ht="11.1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11.1" customHeight="1" x14ac:dyDescent="0.2"/>
    <row r="1483" ht="11.1" customHeight="1" x14ac:dyDescent="0.2"/>
    <row r="1484" ht="11.1" customHeight="1" x14ac:dyDescent="0.2"/>
    <row r="1485" ht="11.1" customHeight="1" x14ac:dyDescent="0.2"/>
    <row r="1486" ht="11.1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11.1" customHeight="1" x14ac:dyDescent="0.2"/>
    <row r="1496" ht="11.1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11.1" customHeight="1" x14ac:dyDescent="0.2"/>
    <row r="1525" ht="11.1" customHeight="1" x14ac:dyDescent="0.2"/>
    <row r="1526" ht="11.1" customHeight="1" x14ac:dyDescent="0.2"/>
    <row r="1527" ht="11.1" customHeight="1" x14ac:dyDescent="0.2"/>
    <row r="1528" ht="11.1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11.1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11.1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11.1" customHeight="1" x14ac:dyDescent="0.2"/>
    <row r="1554" ht="11.1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11.1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11.1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11.1" customHeight="1" x14ac:dyDescent="0.2"/>
    <row r="1579" ht="11.1" customHeight="1" x14ac:dyDescent="0.2"/>
    <row r="1580" ht="11.1" customHeight="1" x14ac:dyDescent="0.2"/>
    <row r="1581" ht="11.1" customHeight="1" x14ac:dyDescent="0.2"/>
    <row r="1582" ht="11.1" customHeight="1" x14ac:dyDescent="0.2"/>
    <row r="1583" ht="11.1" customHeight="1" x14ac:dyDescent="0.2"/>
    <row r="1584" ht="11.1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11.1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11.1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11.1" customHeight="1" x14ac:dyDescent="0.2"/>
    <row r="1609" ht="11.1" customHeight="1" x14ac:dyDescent="0.2"/>
    <row r="1610" ht="11.1" customHeight="1" x14ac:dyDescent="0.2"/>
    <row r="1611" ht="11.1" customHeight="1" x14ac:dyDescent="0.2"/>
    <row r="1612" ht="11.1" customHeight="1" x14ac:dyDescent="0.2"/>
    <row r="1613" ht="11.1" customHeight="1" x14ac:dyDescent="0.2"/>
    <row r="1614" ht="11.1" customHeight="1" x14ac:dyDescent="0.2"/>
    <row r="1615" ht="11.1" customHeight="1" x14ac:dyDescent="0.2"/>
    <row r="1616" ht="11.1" customHeight="1" x14ac:dyDescent="0.2"/>
    <row r="1617" ht="11.1" customHeight="1" x14ac:dyDescent="0.2"/>
    <row r="1618" ht="11.1" customHeight="1" x14ac:dyDescent="0.2"/>
    <row r="1619" ht="11.1" customHeight="1" x14ac:dyDescent="0.2"/>
    <row r="1620" ht="11.1" customHeight="1" x14ac:dyDescent="0.2"/>
    <row r="1621" ht="11.1" customHeight="1" x14ac:dyDescent="0.2"/>
    <row r="1622" ht="11.1" customHeight="1" x14ac:dyDescent="0.2"/>
    <row r="1623" ht="11.1" customHeight="1" x14ac:dyDescent="0.2"/>
    <row r="1624" ht="11.1" customHeight="1" x14ac:dyDescent="0.2"/>
    <row r="1625" ht="11.1" customHeight="1" x14ac:dyDescent="0.2"/>
    <row r="1626" ht="11.1" customHeight="1" x14ac:dyDescent="0.2"/>
    <row r="1627" ht="11.1" customHeight="1" x14ac:dyDescent="0.2"/>
    <row r="1628" ht="11.1" customHeight="1" x14ac:dyDescent="0.2"/>
    <row r="1629" ht="11.1" customHeight="1" x14ac:dyDescent="0.2"/>
    <row r="1630" ht="11.1" customHeight="1" x14ac:dyDescent="0.2"/>
    <row r="1631" ht="11.1" customHeight="1" x14ac:dyDescent="0.2"/>
    <row r="1632" ht="11.1" customHeight="1" x14ac:dyDescent="0.2"/>
    <row r="1633" ht="11.1" customHeight="1" x14ac:dyDescent="0.2"/>
    <row r="1634" ht="11.1" customHeight="1" x14ac:dyDescent="0.2"/>
    <row r="1635" ht="11.1" customHeight="1" x14ac:dyDescent="0.2"/>
    <row r="1636" ht="11.1" customHeight="1" x14ac:dyDescent="0.2"/>
    <row r="1637" ht="11.1" customHeight="1" x14ac:dyDescent="0.2"/>
    <row r="1638" ht="11.1" customHeight="1" x14ac:dyDescent="0.2"/>
    <row r="1639" ht="11.1" customHeight="1" x14ac:dyDescent="0.2"/>
    <row r="1640" ht="11.1" customHeight="1" x14ac:dyDescent="0.2"/>
    <row r="1641" ht="11.1" customHeight="1" x14ac:dyDescent="0.2"/>
    <row r="1642" ht="11.1" customHeight="1" x14ac:dyDescent="0.2"/>
    <row r="1643" ht="11.1" customHeight="1" x14ac:dyDescent="0.2"/>
    <row r="1644" ht="11.1" customHeight="1" x14ac:dyDescent="0.2"/>
    <row r="1645" ht="11.1" customHeight="1" x14ac:dyDescent="0.2"/>
    <row r="1646" ht="11.1" customHeight="1" x14ac:dyDescent="0.2"/>
    <row r="1647" ht="11.1" customHeight="1" x14ac:dyDescent="0.2"/>
    <row r="1648" ht="11.1" customHeight="1" x14ac:dyDescent="0.2"/>
    <row r="1649" ht="11.1" customHeight="1" x14ac:dyDescent="0.2"/>
    <row r="1650" ht="11.1" customHeight="1" x14ac:dyDescent="0.2"/>
    <row r="1651" ht="11.1" customHeight="1" x14ac:dyDescent="0.2"/>
    <row r="1652" ht="11.1" customHeight="1" x14ac:dyDescent="0.2"/>
    <row r="1653" ht="11.1" customHeight="1" x14ac:dyDescent="0.2"/>
    <row r="1654" ht="11.1" customHeight="1" x14ac:dyDescent="0.2"/>
    <row r="1655" ht="11.1" customHeight="1" x14ac:dyDescent="0.2"/>
    <row r="1656" ht="11.1" customHeight="1" x14ac:dyDescent="0.2"/>
    <row r="1657" ht="11.1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11.1" customHeight="1" x14ac:dyDescent="0.2"/>
    <row r="1670" ht="11.1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11.1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11.1" customHeight="1" x14ac:dyDescent="0.2"/>
    <row r="1684" ht="11.1" customHeight="1" x14ac:dyDescent="0.2"/>
    <row r="1685" ht="11.1" customHeight="1" x14ac:dyDescent="0.2"/>
    <row r="1686" ht="11.1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11.1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11.1" customHeight="1" x14ac:dyDescent="0.2"/>
    <row r="1699" ht="11.1" customHeight="1" x14ac:dyDescent="0.2"/>
    <row r="1700" ht="11.1" customHeight="1" x14ac:dyDescent="0.2"/>
    <row r="1701" ht="11.1" customHeight="1" x14ac:dyDescent="0.2"/>
    <row r="1702" ht="11.1" customHeight="1" x14ac:dyDescent="0.2"/>
    <row r="1703" ht="11.1" customHeight="1" x14ac:dyDescent="0.2"/>
    <row r="1704" ht="11.1" customHeight="1" x14ac:dyDescent="0.2"/>
    <row r="1705" ht="11.1" customHeight="1" x14ac:dyDescent="0.2"/>
    <row r="1706" ht="11.1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11.1" customHeight="1" x14ac:dyDescent="0.2"/>
    <row r="1713" ht="11.1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11.1" customHeight="1" x14ac:dyDescent="0.2"/>
    <row r="1720" ht="11.1" customHeight="1" x14ac:dyDescent="0.2"/>
    <row r="1721" ht="11.1" customHeight="1" x14ac:dyDescent="0.2"/>
    <row r="1722" ht="11.1" customHeight="1" x14ac:dyDescent="0.2"/>
    <row r="1723" ht="11.1" customHeight="1" x14ac:dyDescent="0.2"/>
    <row r="1724" ht="11.1" customHeight="1" x14ac:dyDescent="0.2"/>
    <row r="1725" ht="11.1" customHeight="1" x14ac:dyDescent="0.2"/>
    <row r="1726" ht="11.1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11.1" customHeight="1" x14ac:dyDescent="0.2"/>
    <row r="1749" ht="11.1" customHeight="1" x14ac:dyDescent="0.2"/>
    <row r="1750" ht="11.1" customHeight="1" x14ac:dyDescent="0.2"/>
    <row r="1751" ht="11.1" customHeight="1" x14ac:dyDescent="0.2"/>
    <row r="1752" ht="11.1" customHeight="1" x14ac:dyDescent="0.2"/>
    <row r="1753" ht="11.1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11.1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11.1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11.1" customHeight="1" x14ac:dyDescent="0.2"/>
    <row r="1788" ht="11.1" customHeight="1" x14ac:dyDescent="0.2"/>
    <row r="1789" ht="11.1" customHeight="1" x14ac:dyDescent="0.2"/>
    <row r="1790" ht="11.1" customHeight="1" x14ac:dyDescent="0.2"/>
    <row r="1791" ht="11.1" customHeight="1" x14ac:dyDescent="0.2"/>
    <row r="1792" ht="11.1" customHeight="1" x14ac:dyDescent="0.2"/>
    <row r="1793" ht="11.1" customHeight="1" x14ac:dyDescent="0.2"/>
    <row r="1794" ht="11.1" customHeight="1" x14ac:dyDescent="0.2"/>
    <row r="1795" ht="11.1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ht="11.1" customHeight="1" x14ac:dyDescent="0.2"/>
    <row r="1810" ht="11.1" customHeight="1" x14ac:dyDescent="0.2"/>
    <row r="1811" ht="11.1" customHeight="1" x14ac:dyDescent="0.2"/>
    <row r="1812" ht="11.1" customHeight="1" x14ac:dyDescent="0.2"/>
    <row r="1813" ht="11.1" customHeight="1" x14ac:dyDescent="0.2"/>
    <row r="1814" ht="11.1" customHeight="1" x14ac:dyDescent="0.2"/>
    <row r="1815" ht="11.1" customHeight="1" x14ac:dyDescent="0.2"/>
    <row r="1816" ht="11.1" customHeight="1" x14ac:dyDescent="0.2"/>
    <row r="1817" ht="11.1" customHeight="1" x14ac:dyDescent="0.2"/>
    <row r="1818" ht="11.1" customHeight="1" x14ac:dyDescent="0.2"/>
    <row r="1819" ht="11.1" customHeight="1" x14ac:dyDescent="0.2"/>
    <row r="1820" ht="11.1" customHeight="1" x14ac:dyDescent="0.2"/>
    <row r="1821" ht="11.1" customHeight="1" x14ac:dyDescent="0.2"/>
    <row r="1822" ht="11.1" customHeight="1" x14ac:dyDescent="0.2"/>
    <row r="1823" ht="11.1" customHeight="1" x14ac:dyDescent="0.2"/>
    <row r="1824" ht="11.1" customHeight="1" x14ac:dyDescent="0.2"/>
    <row r="1825" ht="11.1" customHeight="1" x14ac:dyDescent="0.2"/>
    <row r="1826" ht="11.1" customHeight="1" x14ac:dyDescent="0.2"/>
    <row r="1827" ht="11.1" customHeight="1" x14ac:dyDescent="0.2"/>
    <row r="1828" ht="11.1" customHeight="1" x14ac:dyDescent="0.2"/>
    <row r="1829" ht="11.1" customHeight="1" x14ac:dyDescent="0.2"/>
    <row r="1830" ht="11.1" customHeight="1" x14ac:dyDescent="0.2"/>
    <row r="1831" ht="11.1" customHeight="1" x14ac:dyDescent="0.2"/>
    <row r="1832" ht="11.1" customHeight="1" x14ac:dyDescent="0.2"/>
    <row r="1833" ht="11.1" customHeight="1" x14ac:dyDescent="0.2"/>
    <row r="1834" ht="11.1" customHeight="1" x14ac:dyDescent="0.2"/>
    <row r="1835" ht="11.1" customHeight="1" x14ac:dyDescent="0.2"/>
    <row r="1836" ht="11.1" customHeight="1" x14ac:dyDescent="0.2"/>
    <row r="1837" ht="11.1" customHeight="1" x14ac:dyDescent="0.2"/>
    <row r="1838" ht="11.1" customHeight="1" x14ac:dyDescent="0.2"/>
    <row r="1839" ht="11.1" customHeight="1" x14ac:dyDescent="0.2"/>
    <row r="1840" ht="11.1" customHeight="1" x14ac:dyDescent="0.2"/>
    <row r="1841" ht="11.1" customHeight="1" x14ac:dyDescent="0.2"/>
    <row r="1842" ht="11.1" customHeight="1" x14ac:dyDescent="0.2"/>
    <row r="1843" ht="11.1" customHeight="1" x14ac:dyDescent="0.2"/>
    <row r="1844" ht="11.1" customHeight="1" x14ac:dyDescent="0.2"/>
    <row r="1845" ht="11.1" customHeight="1" x14ac:dyDescent="0.2"/>
    <row r="1846" ht="11.1" customHeight="1" x14ac:dyDescent="0.2"/>
    <row r="1847" ht="11.1" customHeight="1" x14ac:dyDescent="0.2"/>
    <row r="1848" ht="11.1" customHeight="1" x14ac:dyDescent="0.2"/>
    <row r="1849" ht="11.1" customHeight="1" x14ac:dyDescent="0.2"/>
    <row r="1850" ht="11.1" customHeight="1" x14ac:dyDescent="0.2"/>
    <row r="1851" ht="11.1" customHeight="1" x14ac:dyDescent="0.2"/>
    <row r="1852" ht="11.1" customHeight="1" x14ac:dyDescent="0.2"/>
    <row r="1853" ht="11.1" customHeight="1" x14ac:dyDescent="0.2"/>
    <row r="1854" ht="11.1" customHeight="1" x14ac:dyDescent="0.2"/>
    <row r="1855" ht="11.1" customHeight="1" x14ac:dyDescent="0.2"/>
    <row r="1856" ht="11.1" customHeight="1" x14ac:dyDescent="0.2"/>
    <row r="1857" ht="11.1" customHeight="1" x14ac:dyDescent="0.2"/>
    <row r="1858" ht="11.1" customHeight="1" x14ac:dyDescent="0.2"/>
    <row r="1859" ht="11.1" customHeight="1" x14ac:dyDescent="0.2"/>
    <row r="1860" ht="11.1" customHeight="1" x14ac:dyDescent="0.2"/>
    <row r="1861" ht="11.1" customHeight="1" x14ac:dyDescent="0.2"/>
    <row r="1862" ht="11.1" customHeight="1" x14ac:dyDescent="0.2"/>
    <row r="1863" ht="11.1" customHeight="1" x14ac:dyDescent="0.2"/>
    <row r="1864" ht="11.1" customHeight="1" x14ac:dyDescent="0.2"/>
    <row r="1865" ht="11.1" customHeight="1" x14ac:dyDescent="0.2"/>
    <row r="1866" ht="11.1" customHeight="1" x14ac:dyDescent="0.2"/>
    <row r="1867" ht="11.1" customHeight="1" x14ac:dyDescent="0.2"/>
    <row r="1868" ht="11.1" customHeight="1" x14ac:dyDescent="0.2"/>
    <row r="1869" ht="11.1" customHeight="1" x14ac:dyDescent="0.2"/>
    <row r="1870" ht="11.1" customHeight="1" x14ac:dyDescent="0.2"/>
    <row r="1871" ht="11.1" customHeight="1" x14ac:dyDescent="0.2"/>
    <row r="1872" ht="11.1" customHeight="1" x14ac:dyDescent="0.2"/>
    <row r="1873" ht="11.1" customHeight="1" x14ac:dyDescent="0.2"/>
    <row r="1874" ht="11.1" customHeight="1" x14ac:dyDescent="0.2"/>
    <row r="1875" ht="11.1" customHeight="1" x14ac:dyDescent="0.2"/>
    <row r="1876" ht="11.1" customHeight="1" x14ac:dyDescent="0.2"/>
    <row r="1877" ht="11.1" customHeight="1" x14ac:dyDescent="0.2"/>
    <row r="1878" ht="11.1" customHeight="1" x14ac:dyDescent="0.2"/>
    <row r="1879" ht="11.1" customHeight="1" x14ac:dyDescent="0.2"/>
    <row r="1880" ht="11.1" customHeight="1" x14ac:dyDescent="0.2"/>
    <row r="1881" ht="11.1" customHeight="1" x14ac:dyDescent="0.2"/>
    <row r="1882" ht="11.1" customHeight="1" x14ac:dyDescent="0.2"/>
    <row r="1883" ht="11.1" customHeight="1" x14ac:dyDescent="0.2"/>
    <row r="1884" ht="11.1" customHeight="1" x14ac:dyDescent="0.2"/>
    <row r="1885" ht="11.1" customHeight="1" x14ac:dyDescent="0.2"/>
    <row r="1886" ht="11.1" customHeight="1" x14ac:dyDescent="0.2"/>
    <row r="1887" ht="11.1" customHeight="1" x14ac:dyDescent="0.2"/>
    <row r="1888" ht="11.1" customHeight="1" x14ac:dyDescent="0.2"/>
    <row r="1889" ht="11.1" customHeight="1" x14ac:dyDescent="0.2"/>
    <row r="1890" ht="11.1" customHeight="1" x14ac:dyDescent="0.2"/>
    <row r="1891" ht="11.1" customHeight="1" x14ac:dyDescent="0.2"/>
    <row r="1892" ht="11.1" customHeight="1" x14ac:dyDescent="0.2"/>
    <row r="1893" ht="11.1" customHeight="1" x14ac:dyDescent="0.2"/>
    <row r="1894" ht="11.1" customHeight="1" x14ac:dyDescent="0.2"/>
    <row r="1895" ht="11.1" customHeight="1" x14ac:dyDescent="0.2"/>
    <row r="1896" ht="11.1" customHeight="1" x14ac:dyDescent="0.2"/>
    <row r="1897" ht="11.1" customHeight="1" x14ac:dyDescent="0.2"/>
    <row r="1898" ht="11.1" customHeight="1" x14ac:dyDescent="0.2"/>
    <row r="1899" ht="11.1" customHeight="1" x14ac:dyDescent="0.2"/>
    <row r="1900" ht="11.1" customHeight="1" x14ac:dyDescent="0.2"/>
    <row r="1901" ht="11.1" customHeight="1" x14ac:dyDescent="0.2"/>
    <row r="1902" ht="11.1" customHeight="1" x14ac:dyDescent="0.2"/>
    <row r="1903" ht="11.1" customHeight="1" x14ac:dyDescent="0.2"/>
    <row r="1904" ht="11.1" customHeight="1" x14ac:dyDescent="0.2"/>
    <row r="1905" ht="11.1" customHeight="1" x14ac:dyDescent="0.2"/>
    <row r="1906" ht="11.1" customHeight="1" x14ac:dyDescent="0.2"/>
    <row r="1907" ht="11.1" customHeight="1" x14ac:dyDescent="0.2"/>
    <row r="1908" ht="11.1" customHeight="1" x14ac:dyDescent="0.2"/>
    <row r="1909" ht="11.1" customHeight="1" x14ac:dyDescent="0.2"/>
    <row r="1910" ht="11.1" customHeight="1" x14ac:dyDescent="0.2"/>
    <row r="1911" ht="11.1" customHeight="1" x14ac:dyDescent="0.2"/>
    <row r="1912" ht="11.1" customHeight="1" x14ac:dyDescent="0.2"/>
    <row r="1913" ht="11.1" customHeight="1" x14ac:dyDescent="0.2"/>
    <row r="1914" ht="11.1" customHeight="1" x14ac:dyDescent="0.2"/>
    <row r="1915" ht="11.1" customHeight="1" x14ac:dyDescent="0.2"/>
    <row r="1916" ht="11.1" customHeight="1" x14ac:dyDescent="0.2"/>
    <row r="1917" ht="11.1" customHeight="1" x14ac:dyDescent="0.2"/>
    <row r="1918" ht="11.1" customHeight="1" x14ac:dyDescent="0.2"/>
    <row r="1919" ht="11.1" customHeight="1" x14ac:dyDescent="0.2"/>
    <row r="1920" ht="11.1" customHeight="1" x14ac:dyDescent="0.2"/>
    <row r="1921" ht="11.1" customHeight="1" x14ac:dyDescent="0.2"/>
    <row r="1922" ht="11.1" customHeight="1" x14ac:dyDescent="0.2"/>
    <row r="1923" ht="11.1" customHeight="1" x14ac:dyDescent="0.2"/>
    <row r="1924" ht="11.1" customHeight="1" x14ac:dyDescent="0.2"/>
    <row r="1925" ht="11.1" customHeight="1" x14ac:dyDescent="0.2"/>
    <row r="1926" ht="11.1" customHeight="1" x14ac:dyDescent="0.2"/>
    <row r="1927" ht="11.1" customHeight="1" x14ac:dyDescent="0.2"/>
    <row r="1928" ht="11.1" customHeight="1" x14ac:dyDescent="0.2"/>
    <row r="1929" ht="11.1" customHeight="1" x14ac:dyDescent="0.2"/>
    <row r="1930" ht="11.1" customHeight="1" x14ac:dyDescent="0.2"/>
    <row r="1931" ht="11.1" customHeight="1" x14ac:dyDescent="0.2"/>
    <row r="1932" ht="11.1" customHeight="1" x14ac:dyDescent="0.2"/>
    <row r="1933" ht="11.1" customHeight="1" x14ac:dyDescent="0.2"/>
    <row r="1934" ht="11.1" customHeight="1" x14ac:dyDescent="0.2"/>
    <row r="1935" ht="11.1" customHeight="1" x14ac:dyDescent="0.2"/>
    <row r="1936" ht="11.1" customHeight="1" x14ac:dyDescent="0.2"/>
    <row r="1937" ht="11.1" customHeight="1" x14ac:dyDescent="0.2"/>
    <row r="1938" ht="11.1" customHeight="1" x14ac:dyDescent="0.2"/>
    <row r="1939" ht="11.1" customHeight="1" x14ac:dyDescent="0.2"/>
    <row r="1940" ht="11.1" customHeight="1" x14ac:dyDescent="0.2"/>
    <row r="1941" ht="11.1" customHeight="1" x14ac:dyDescent="0.2"/>
    <row r="1942" ht="11.1" customHeight="1" x14ac:dyDescent="0.2"/>
    <row r="1943" ht="11.1" customHeight="1" x14ac:dyDescent="0.2"/>
    <row r="1944" ht="11.1" customHeight="1" x14ac:dyDescent="0.2"/>
    <row r="1945" ht="11.1" customHeight="1" x14ac:dyDescent="0.2"/>
    <row r="1946" ht="11.1" customHeight="1" x14ac:dyDescent="0.2"/>
    <row r="1947" ht="11.1" customHeight="1" x14ac:dyDescent="0.2"/>
    <row r="1948" ht="11.1" customHeight="1" x14ac:dyDescent="0.2"/>
    <row r="1949" ht="11.1" customHeight="1" x14ac:dyDescent="0.2"/>
    <row r="1950" ht="11.1" customHeight="1" x14ac:dyDescent="0.2"/>
    <row r="1951" ht="11.1" customHeight="1" x14ac:dyDescent="0.2"/>
    <row r="1952" ht="11.1" customHeight="1" x14ac:dyDescent="0.2"/>
    <row r="1953" ht="11.1" customHeight="1" x14ac:dyDescent="0.2"/>
    <row r="1954" ht="11.1" customHeight="1" x14ac:dyDescent="0.2"/>
    <row r="1955" ht="11.1" customHeight="1" x14ac:dyDescent="0.2"/>
    <row r="1956" ht="11.1" customHeight="1" x14ac:dyDescent="0.2"/>
    <row r="1957" ht="11.1" customHeight="1" x14ac:dyDescent="0.2"/>
    <row r="1958" ht="11.1" customHeight="1" x14ac:dyDescent="0.2"/>
    <row r="1959" ht="11.1" customHeight="1" x14ac:dyDescent="0.2"/>
    <row r="1960" ht="11.1" customHeight="1" x14ac:dyDescent="0.2"/>
    <row r="1961" ht="11.1" customHeight="1" x14ac:dyDescent="0.2"/>
    <row r="1962" ht="11.1" customHeight="1" x14ac:dyDescent="0.2"/>
    <row r="1963" ht="11.1" customHeight="1" x14ac:dyDescent="0.2"/>
    <row r="1964" ht="11.1" customHeight="1" x14ac:dyDescent="0.2"/>
    <row r="1965" ht="11.1" customHeight="1" x14ac:dyDescent="0.2"/>
    <row r="1966" ht="11.1" customHeight="1" x14ac:dyDescent="0.2"/>
    <row r="1967" ht="11.1" customHeight="1" x14ac:dyDescent="0.2"/>
    <row r="1968" ht="11.1" customHeight="1" x14ac:dyDescent="0.2"/>
    <row r="1969" ht="11.1" customHeight="1" x14ac:dyDescent="0.2"/>
    <row r="1970" ht="11.1" customHeight="1" x14ac:dyDescent="0.2"/>
    <row r="1971" ht="11.1" customHeight="1" x14ac:dyDescent="0.2"/>
    <row r="1972" ht="11.1" customHeight="1" x14ac:dyDescent="0.2"/>
    <row r="1973" ht="11.1" customHeight="1" x14ac:dyDescent="0.2"/>
    <row r="1974" ht="11.1" customHeight="1" x14ac:dyDescent="0.2"/>
    <row r="1975" ht="11.1" customHeight="1" x14ac:dyDescent="0.2"/>
    <row r="1976" ht="11.1" customHeight="1" x14ac:dyDescent="0.2"/>
    <row r="1977" ht="11.1" customHeight="1" x14ac:dyDescent="0.2"/>
    <row r="1978" ht="11.1" customHeight="1" x14ac:dyDescent="0.2"/>
    <row r="1979" ht="11.1" customHeight="1" x14ac:dyDescent="0.2"/>
    <row r="1980" ht="11.1" customHeight="1" x14ac:dyDescent="0.2"/>
    <row r="1981" ht="11.1" customHeight="1" x14ac:dyDescent="0.2"/>
    <row r="1982" ht="11.1" customHeight="1" x14ac:dyDescent="0.2"/>
    <row r="1983" ht="11.1" customHeight="1" x14ac:dyDescent="0.2"/>
    <row r="1984" ht="11.1" customHeight="1" x14ac:dyDescent="0.2"/>
    <row r="1985" ht="11.1" customHeight="1" x14ac:dyDescent="0.2"/>
    <row r="1986" ht="11.1" customHeight="1" x14ac:dyDescent="0.2"/>
    <row r="1987" ht="11.1" customHeight="1" x14ac:dyDescent="0.2"/>
    <row r="1988" ht="11.1" customHeight="1" x14ac:dyDescent="0.2"/>
    <row r="1989" ht="11.1" customHeight="1" x14ac:dyDescent="0.2"/>
    <row r="1990" ht="11.1" customHeight="1" x14ac:dyDescent="0.2"/>
    <row r="1991" ht="11.1" customHeight="1" x14ac:dyDescent="0.2"/>
    <row r="1992" ht="11.1" customHeight="1" x14ac:dyDescent="0.2"/>
    <row r="1993" ht="11.1" customHeight="1" x14ac:dyDescent="0.2"/>
    <row r="1994" ht="11.1" customHeight="1" x14ac:dyDescent="0.2"/>
    <row r="1995" ht="11.1" customHeight="1" x14ac:dyDescent="0.2"/>
    <row r="1996" ht="11.1" customHeight="1" x14ac:dyDescent="0.2"/>
    <row r="1997" ht="11.1" customHeight="1" x14ac:dyDescent="0.2"/>
    <row r="1998" ht="11.1" customHeight="1" x14ac:dyDescent="0.2"/>
    <row r="1999" ht="11.1" customHeight="1" x14ac:dyDescent="0.2"/>
    <row r="2000" ht="11.1" customHeight="1" x14ac:dyDescent="0.2"/>
    <row r="2001" ht="11.1" customHeight="1" x14ac:dyDescent="0.2"/>
    <row r="2002" ht="11.1" customHeight="1" x14ac:dyDescent="0.2"/>
    <row r="2003" ht="11.1" customHeight="1" x14ac:dyDescent="0.2"/>
    <row r="2004" ht="11.1" customHeight="1" x14ac:dyDescent="0.2"/>
    <row r="2005" ht="11.1" customHeight="1" x14ac:dyDescent="0.2"/>
    <row r="2006" ht="11.1" customHeight="1" x14ac:dyDescent="0.2"/>
    <row r="2007" ht="11.1" customHeight="1" x14ac:dyDescent="0.2"/>
    <row r="2008" ht="11.1" customHeight="1" x14ac:dyDescent="0.2"/>
    <row r="2009" ht="11.1" customHeight="1" x14ac:dyDescent="0.2"/>
    <row r="2010" ht="11.1" customHeight="1" x14ac:dyDescent="0.2"/>
    <row r="2011" ht="11.1" customHeight="1" x14ac:dyDescent="0.2"/>
    <row r="2012" ht="11.1" customHeight="1" x14ac:dyDescent="0.2"/>
    <row r="2013" ht="11.1" customHeight="1" x14ac:dyDescent="0.2"/>
    <row r="2014" ht="11.1" customHeight="1" x14ac:dyDescent="0.2"/>
    <row r="2015" ht="11.1" customHeight="1" x14ac:dyDescent="0.2"/>
    <row r="2016" ht="11.1" customHeight="1" x14ac:dyDescent="0.2"/>
    <row r="2017" ht="11.1" customHeight="1" x14ac:dyDescent="0.2"/>
    <row r="2018" ht="11.1" customHeight="1" x14ac:dyDescent="0.2"/>
    <row r="2019" ht="11.1" customHeight="1" x14ac:dyDescent="0.2"/>
    <row r="2020" ht="11.1" customHeight="1" x14ac:dyDescent="0.2"/>
    <row r="2021" ht="11.1" customHeight="1" x14ac:dyDescent="0.2"/>
    <row r="2022" ht="11.1" customHeight="1" x14ac:dyDescent="0.2"/>
    <row r="2023" ht="11.1" customHeight="1" x14ac:dyDescent="0.2"/>
    <row r="2024" ht="11.1" customHeight="1" x14ac:dyDescent="0.2"/>
    <row r="2025" ht="11.1" customHeight="1" x14ac:dyDescent="0.2"/>
    <row r="2026" ht="11.1" customHeight="1" x14ac:dyDescent="0.2"/>
    <row r="2027" ht="11.1" customHeight="1" x14ac:dyDescent="0.2"/>
    <row r="2028" ht="11.1" customHeight="1" x14ac:dyDescent="0.2"/>
    <row r="2029" ht="11.1" customHeight="1" x14ac:dyDescent="0.2"/>
    <row r="2030" ht="11.1" customHeight="1" x14ac:dyDescent="0.2"/>
    <row r="2031" ht="11.1" customHeight="1" x14ac:dyDescent="0.2"/>
    <row r="2032" ht="11.1" customHeight="1" x14ac:dyDescent="0.2"/>
    <row r="2033" ht="11.1" customHeight="1" x14ac:dyDescent="0.2"/>
    <row r="2034" ht="11.1" customHeight="1" x14ac:dyDescent="0.2"/>
    <row r="2035" ht="11.1" customHeight="1" x14ac:dyDescent="0.2"/>
    <row r="2036" ht="11.1" customHeight="1" x14ac:dyDescent="0.2"/>
    <row r="2037" ht="11.1" customHeight="1" x14ac:dyDescent="0.2"/>
    <row r="2038" ht="11.1" customHeight="1" x14ac:dyDescent="0.2"/>
    <row r="2039" ht="11.1" customHeight="1" x14ac:dyDescent="0.2"/>
    <row r="2040" ht="11.1" customHeight="1" x14ac:dyDescent="0.2"/>
    <row r="2041" ht="11.1" customHeight="1" x14ac:dyDescent="0.2"/>
    <row r="2042" ht="11.1" customHeight="1" x14ac:dyDescent="0.2"/>
    <row r="2043" ht="11.1" customHeight="1" x14ac:dyDescent="0.2"/>
    <row r="2044" ht="11.1" customHeight="1" x14ac:dyDescent="0.2"/>
    <row r="2045" ht="11.1" customHeight="1" x14ac:dyDescent="0.2"/>
    <row r="2046" ht="11.1" customHeight="1" x14ac:dyDescent="0.2"/>
    <row r="2047" ht="11.1" customHeight="1" x14ac:dyDescent="0.2"/>
    <row r="2048" ht="11.1" customHeight="1" x14ac:dyDescent="0.2"/>
    <row r="2049" ht="11.1" customHeight="1" x14ac:dyDescent="0.2"/>
    <row r="2050" ht="11.1" customHeight="1" x14ac:dyDescent="0.2"/>
    <row r="2051" ht="11.1" customHeight="1" x14ac:dyDescent="0.2"/>
    <row r="2052" ht="11.1" customHeight="1" x14ac:dyDescent="0.2"/>
    <row r="2053" ht="11.1" customHeight="1" x14ac:dyDescent="0.2"/>
    <row r="2054" ht="11.1" customHeight="1" x14ac:dyDescent="0.2"/>
    <row r="2055" ht="11.1" customHeight="1" x14ac:dyDescent="0.2"/>
    <row r="2056" ht="11.1" customHeight="1" x14ac:dyDescent="0.2"/>
    <row r="2057" ht="11.1" customHeight="1" x14ac:dyDescent="0.2"/>
    <row r="2058" ht="11.1" customHeight="1" x14ac:dyDescent="0.2"/>
    <row r="2059" ht="11.1" customHeight="1" x14ac:dyDescent="0.2"/>
    <row r="2060" ht="11.1" customHeight="1" x14ac:dyDescent="0.2"/>
    <row r="2061" ht="11.1" customHeight="1" x14ac:dyDescent="0.2"/>
    <row r="2062" ht="11.1" customHeight="1" x14ac:dyDescent="0.2"/>
    <row r="2063" ht="11.1" customHeight="1" x14ac:dyDescent="0.2"/>
    <row r="2064" ht="11.1" customHeight="1" x14ac:dyDescent="0.2"/>
    <row r="2065" ht="11.1" customHeight="1" x14ac:dyDescent="0.2"/>
    <row r="2066" ht="11.1" customHeight="1" x14ac:dyDescent="0.2"/>
    <row r="2067" ht="11.1" customHeight="1" x14ac:dyDescent="0.2"/>
    <row r="2068" ht="11.1" customHeight="1" x14ac:dyDescent="0.2"/>
    <row r="2069" ht="11.1" customHeight="1" x14ac:dyDescent="0.2"/>
    <row r="2070" ht="11.1" customHeight="1" x14ac:dyDescent="0.2"/>
    <row r="2071" ht="11.1" customHeight="1" x14ac:dyDescent="0.2"/>
    <row r="2072" ht="11.1" customHeight="1" x14ac:dyDescent="0.2"/>
    <row r="2073" ht="11.1" customHeight="1" x14ac:dyDescent="0.2"/>
    <row r="2074" ht="11.1" customHeight="1" x14ac:dyDescent="0.2"/>
    <row r="2075" ht="11.1" customHeight="1" x14ac:dyDescent="0.2"/>
    <row r="2076" ht="11.1" customHeight="1" x14ac:dyDescent="0.2"/>
    <row r="2077" ht="11.1" customHeight="1" x14ac:dyDescent="0.2"/>
    <row r="2078" ht="11.1" customHeight="1" x14ac:dyDescent="0.2"/>
    <row r="2079" ht="11.1" customHeight="1" x14ac:dyDescent="0.2"/>
    <row r="2080" ht="11.1" customHeight="1" x14ac:dyDescent="0.2"/>
    <row r="2081" ht="11.1" customHeight="1" x14ac:dyDescent="0.2"/>
    <row r="2082" ht="11.1" customHeight="1" x14ac:dyDescent="0.2"/>
    <row r="2083" ht="11.1" customHeight="1" x14ac:dyDescent="0.2"/>
    <row r="2084" ht="11.1" customHeight="1" x14ac:dyDescent="0.2"/>
    <row r="2085" ht="11.1" customHeight="1" x14ac:dyDescent="0.2"/>
    <row r="2086" ht="11.1" customHeight="1" x14ac:dyDescent="0.2"/>
    <row r="2087" ht="11.1" customHeight="1" x14ac:dyDescent="0.2"/>
    <row r="2088" ht="11.1" customHeight="1" x14ac:dyDescent="0.2"/>
    <row r="2089" ht="11.1" customHeight="1" x14ac:dyDescent="0.2"/>
    <row r="2090" ht="11.1" customHeight="1" x14ac:dyDescent="0.2"/>
    <row r="2091" ht="11.1" customHeight="1" x14ac:dyDescent="0.2"/>
    <row r="2092" ht="11.1" customHeight="1" x14ac:dyDescent="0.2"/>
    <row r="2093" ht="11.1" customHeight="1" x14ac:dyDescent="0.2"/>
    <row r="2094" ht="11.1" customHeight="1" x14ac:dyDescent="0.2"/>
    <row r="2095" ht="11.1" customHeight="1" x14ac:dyDescent="0.2"/>
    <row r="2096" ht="11.1" customHeight="1" x14ac:dyDescent="0.2"/>
    <row r="2097" ht="11.1" customHeight="1" x14ac:dyDescent="0.2"/>
    <row r="2098" ht="11.1" customHeight="1" x14ac:dyDescent="0.2"/>
    <row r="2099" ht="11.1" customHeight="1" x14ac:dyDescent="0.2"/>
    <row r="2100" ht="11.1" customHeight="1" x14ac:dyDescent="0.2"/>
    <row r="2101" ht="11.1" customHeight="1" x14ac:dyDescent="0.2"/>
    <row r="2102" ht="11.1" customHeight="1" x14ac:dyDescent="0.2"/>
    <row r="2103" ht="11.1" customHeight="1" x14ac:dyDescent="0.2"/>
    <row r="2104" ht="11.1" customHeight="1" x14ac:dyDescent="0.2"/>
    <row r="2105" ht="11.1" customHeight="1" x14ac:dyDescent="0.2"/>
    <row r="2106" ht="11.1" customHeight="1" x14ac:dyDescent="0.2"/>
    <row r="2107" ht="11.1" customHeight="1" x14ac:dyDescent="0.2"/>
    <row r="2108" ht="11.1" customHeight="1" x14ac:dyDescent="0.2"/>
    <row r="2109" ht="11.1" customHeight="1" x14ac:dyDescent="0.2"/>
    <row r="2110" ht="11.1" customHeight="1" x14ac:dyDescent="0.2"/>
    <row r="2111" ht="11.1" customHeight="1" x14ac:dyDescent="0.2"/>
    <row r="2112" ht="11.1" customHeight="1" x14ac:dyDescent="0.2"/>
    <row r="2113" ht="11.1" customHeight="1" x14ac:dyDescent="0.2"/>
    <row r="2114" ht="11.1" customHeight="1" x14ac:dyDescent="0.2"/>
    <row r="2115" ht="11.1" customHeight="1" x14ac:dyDescent="0.2"/>
    <row r="2116" ht="11.1" customHeight="1" x14ac:dyDescent="0.2"/>
    <row r="2117" ht="11.1" customHeight="1" x14ac:dyDescent="0.2"/>
    <row r="2118" ht="11.1" customHeight="1" x14ac:dyDescent="0.2"/>
    <row r="2119" ht="11.1" customHeight="1" x14ac:dyDescent="0.2"/>
    <row r="2120" ht="11.1" customHeight="1" x14ac:dyDescent="0.2"/>
    <row r="2121" ht="11.1" customHeight="1" x14ac:dyDescent="0.2"/>
    <row r="2122" ht="11.1" customHeight="1" x14ac:dyDescent="0.2"/>
    <row r="2123" ht="11.1" customHeight="1" x14ac:dyDescent="0.2"/>
    <row r="2124" ht="11.1" customHeight="1" x14ac:dyDescent="0.2"/>
    <row r="2125" ht="11.1" customHeight="1" x14ac:dyDescent="0.2"/>
    <row r="2126" ht="11.1" customHeight="1" x14ac:dyDescent="0.2"/>
    <row r="2127" ht="11.1" customHeight="1" x14ac:dyDescent="0.2"/>
    <row r="2128" ht="11.1" customHeight="1" x14ac:dyDescent="0.2"/>
    <row r="2129" ht="11.1" customHeight="1" x14ac:dyDescent="0.2"/>
    <row r="2130" ht="11.1" customHeight="1" x14ac:dyDescent="0.2"/>
    <row r="2131" ht="11.1" customHeight="1" x14ac:dyDescent="0.2"/>
    <row r="2132" ht="11.1" customHeight="1" x14ac:dyDescent="0.2"/>
    <row r="2133" ht="11.1" customHeight="1" x14ac:dyDescent="0.2"/>
    <row r="2134" ht="11.1" customHeight="1" x14ac:dyDescent="0.2"/>
    <row r="2135" ht="11.1" customHeight="1" x14ac:dyDescent="0.2"/>
    <row r="2136" ht="11.1" customHeight="1" x14ac:dyDescent="0.2"/>
    <row r="2137" ht="11.1" customHeight="1" x14ac:dyDescent="0.2"/>
    <row r="2138" ht="11.1" customHeight="1" x14ac:dyDescent="0.2"/>
    <row r="2139" ht="11.1" customHeight="1" x14ac:dyDescent="0.2"/>
    <row r="2140" ht="11.1" customHeight="1" x14ac:dyDescent="0.2"/>
    <row r="2141" ht="11.1" customHeight="1" x14ac:dyDescent="0.2"/>
    <row r="2142" ht="11.1" customHeight="1" x14ac:dyDescent="0.2"/>
    <row r="2143" ht="11.1" customHeight="1" x14ac:dyDescent="0.2"/>
    <row r="2144" ht="11.1" customHeight="1" x14ac:dyDescent="0.2"/>
    <row r="2145" ht="11.1" customHeight="1" x14ac:dyDescent="0.2"/>
    <row r="2146" ht="11.1" customHeight="1" x14ac:dyDescent="0.2"/>
    <row r="2147" ht="11.1" customHeight="1" x14ac:dyDescent="0.2"/>
    <row r="2148" ht="11.1" customHeight="1" x14ac:dyDescent="0.2"/>
    <row r="2149" ht="11.1" customHeight="1" x14ac:dyDescent="0.2"/>
    <row r="2150" ht="11.1" customHeight="1" x14ac:dyDescent="0.2"/>
    <row r="2151" ht="11.1" customHeight="1" x14ac:dyDescent="0.2"/>
    <row r="2152" ht="11.1" customHeight="1" x14ac:dyDescent="0.2"/>
    <row r="2153" ht="11.1" customHeight="1" x14ac:dyDescent="0.2"/>
    <row r="2154" ht="11.1" customHeight="1" x14ac:dyDescent="0.2"/>
    <row r="2155" ht="11.1" customHeight="1" x14ac:dyDescent="0.2"/>
    <row r="2156" ht="11.1" customHeight="1" x14ac:dyDescent="0.2"/>
    <row r="2157" ht="11.1" customHeight="1" x14ac:dyDescent="0.2"/>
    <row r="2158" ht="11.1" customHeight="1" x14ac:dyDescent="0.2"/>
    <row r="2159" ht="11.1" customHeight="1" x14ac:dyDescent="0.2"/>
    <row r="2160" ht="11.1" customHeight="1" x14ac:dyDescent="0.2"/>
    <row r="2161" ht="11.1" customHeight="1" x14ac:dyDescent="0.2"/>
    <row r="2162" ht="11.1" customHeight="1" x14ac:dyDescent="0.2"/>
    <row r="2163" ht="11.1" customHeight="1" x14ac:dyDescent="0.2"/>
    <row r="2164" ht="11.1" customHeight="1" x14ac:dyDescent="0.2"/>
    <row r="2165" ht="11.1" customHeight="1" x14ac:dyDescent="0.2"/>
    <row r="2166" ht="11.1" customHeight="1" x14ac:dyDescent="0.2"/>
    <row r="2167" ht="11.1" customHeight="1" x14ac:dyDescent="0.2"/>
    <row r="2168" ht="11.1" customHeight="1" x14ac:dyDescent="0.2"/>
    <row r="2169" ht="11.1" customHeight="1" x14ac:dyDescent="0.2"/>
    <row r="2170" ht="11.1" customHeight="1" x14ac:dyDescent="0.2"/>
    <row r="2171" ht="11.1" customHeight="1" x14ac:dyDescent="0.2"/>
    <row r="2172" ht="11.1" customHeight="1" x14ac:dyDescent="0.2"/>
    <row r="2173" ht="11.1" customHeight="1" x14ac:dyDescent="0.2"/>
    <row r="2174" ht="11.1" customHeight="1" x14ac:dyDescent="0.2"/>
    <row r="2175" ht="11.1" customHeight="1" x14ac:dyDescent="0.2"/>
    <row r="2176" ht="11.1" customHeight="1" x14ac:dyDescent="0.2"/>
    <row r="2177" ht="11.1" customHeight="1" x14ac:dyDescent="0.2"/>
    <row r="2178" ht="11.1" customHeight="1" x14ac:dyDescent="0.2"/>
    <row r="2179" ht="11.1" customHeight="1" x14ac:dyDescent="0.2"/>
    <row r="2180" ht="11.1" customHeight="1" x14ac:dyDescent="0.2"/>
    <row r="2181" ht="11.1" customHeight="1" x14ac:dyDescent="0.2"/>
    <row r="2182" ht="11.1" customHeight="1" x14ac:dyDescent="0.2"/>
    <row r="2183" ht="11.1" customHeight="1" x14ac:dyDescent="0.2"/>
    <row r="2184" ht="11.1" customHeight="1" x14ac:dyDescent="0.2"/>
    <row r="2185" ht="11.1" customHeight="1" x14ac:dyDescent="0.2"/>
    <row r="2186" ht="11.1" customHeight="1" x14ac:dyDescent="0.2"/>
    <row r="2187" ht="11.1" customHeight="1" x14ac:dyDescent="0.2"/>
    <row r="2188" ht="11.1" customHeight="1" x14ac:dyDescent="0.2"/>
    <row r="2189" ht="11.1" customHeight="1" x14ac:dyDescent="0.2"/>
    <row r="2190" ht="11.1" customHeight="1" x14ac:dyDescent="0.2"/>
    <row r="2191" ht="11.1" customHeight="1" x14ac:dyDescent="0.2"/>
    <row r="2192" ht="11.1" customHeight="1" x14ac:dyDescent="0.2"/>
    <row r="2193" ht="11.1" customHeight="1" x14ac:dyDescent="0.2"/>
    <row r="2194" ht="11.1" customHeight="1" x14ac:dyDescent="0.2"/>
    <row r="2195" ht="11.1" customHeight="1" x14ac:dyDescent="0.2"/>
    <row r="2196" ht="11.1" customHeight="1" x14ac:dyDescent="0.2"/>
    <row r="2197" ht="11.1" customHeight="1" x14ac:dyDescent="0.2"/>
    <row r="2198" ht="11.1" customHeight="1" x14ac:dyDescent="0.2"/>
    <row r="2199" ht="11.1" customHeight="1" x14ac:dyDescent="0.2"/>
    <row r="2200" ht="11.1" customHeight="1" x14ac:dyDescent="0.2"/>
    <row r="2201" ht="11.1" customHeight="1" x14ac:dyDescent="0.2"/>
    <row r="2202" ht="11.1" customHeight="1" x14ac:dyDescent="0.2"/>
    <row r="2203" ht="11.1" customHeight="1" x14ac:dyDescent="0.2"/>
    <row r="2204" ht="11.1" customHeight="1" x14ac:dyDescent="0.2"/>
    <row r="2205" ht="11.1" customHeight="1" x14ac:dyDescent="0.2"/>
    <row r="2206" ht="11.1" customHeight="1" x14ac:dyDescent="0.2"/>
    <row r="2207" ht="11.1" customHeight="1" x14ac:dyDescent="0.2"/>
    <row r="2208" ht="11.1" customHeight="1" x14ac:dyDescent="0.2"/>
    <row r="2209" ht="11.1" customHeight="1" x14ac:dyDescent="0.2"/>
    <row r="2210" ht="11.1" customHeight="1" x14ac:dyDescent="0.2"/>
    <row r="2211" ht="11.1" customHeight="1" x14ac:dyDescent="0.2"/>
    <row r="2212" ht="11.1" customHeight="1" x14ac:dyDescent="0.2"/>
    <row r="2213" ht="11.1" customHeight="1" x14ac:dyDescent="0.2"/>
    <row r="2214" ht="11.1" customHeight="1" x14ac:dyDescent="0.2"/>
    <row r="2215" ht="11.1" customHeight="1" x14ac:dyDescent="0.2"/>
    <row r="2216" ht="11.1" customHeight="1" x14ac:dyDescent="0.2"/>
    <row r="2217" ht="11.1" customHeight="1" x14ac:dyDescent="0.2"/>
    <row r="2218" ht="11.1" customHeight="1" x14ac:dyDescent="0.2"/>
    <row r="2219" ht="11.1" customHeight="1" x14ac:dyDescent="0.2"/>
    <row r="2220" ht="11.1" customHeight="1" x14ac:dyDescent="0.2"/>
    <row r="2221" ht="11.1" customHeight="1" x14ac:dyDescent="0.2"/>
    <row r="2222" ht="11.1" customHeight="1" x14ac:dyDescent="0.2"/>
    <row r="2223" ht="11.1" customHeight="1" x14ac:dyDescent="0.2"/>
    <row r="2224" ht="11.1" customHeight="1" x14ac:dyDescent="0.2"/>
    <row r="2225" ht="11.1" customHeight="1" x14ac:dyDescent="0.2"/>
    <row r="2226" ht="11.1" customHeight="1" x14ac:dyDescent="0.2"/>
    <row r="2227" ht="11.1" customHeight="1" x14ac:dyDescent="0.2"/>
    <row r="2228" ht="11.1" customHeight="1" x14ac:dyDescent="0.2"/>
    <row r="2229" ht="11.1" customHeight="1" x14ac:dyDescent="0.2"/>
    <row r="2230" ht="11.1" customHeight="1" x14ac:dyDescent="0.2"/>
    <row r="2231" ht="11.1" customHeight="1" x14ac:dyDescent="0.2"/>
    <row r="2232" ht="11.1" customHeight="1" x14ac:dyDescent="0.2"/>
    <row r="2233" ht="11.1" customHeight="1" x14ac:dyDescent="0.2"/>
    <row r="2234" ht="11.1" customHeight="1" x14ac:dyDescent="0.2"/>
    <row r="2235" ht="11.1" customHeight="1" x14ac:dyDescent="0.2"/>
    <row r="2236" ht="11.1" customHeight="1" x14ac:dyDescent="0.2"/>
    <row r="2237" ht="11.1" customHeight="1" x14ac:dyDescent="0.2"/>
    <row r="2238" ht="11.1" customHeight="1" x14ac:dyDescent="0.2"/>
    <row r="2239" ht="11.1" customHeight="1" x14ac:dyDescent="0.2"/>
    <row r="2240" ht="11.1" customHeight="1" x14ac:dyDescent="0.2"/>
    <row r="2241" ht="11.1" customHeight="1" x14ac:dyDescent="0.2"/>
    <row r="2242" ht="11.1" customHeight="1" x14ac:dyDescent="0.2"/>
    <row r="2243" ht="11.1" customHeight="1" x14ac:dyDescent="0.2"/>
    <row r="2244" ht="11.1" customHeight="1" x14ac:dyDescent="0.2"/>
    <row r="2245" ht="11.1" customHeight="1" x14ac:dyDescent="0.2"/>
    <row r="2246" ht="11.1" customHeight="1" x14ac:dyDescent="0.2"/>
    <row r="2247" ht="11.1" customHeight="1" x14ac:dyDescent="0.2"/>
    <row r="2248" ht="11.1" customHeight="1" x14ac:dyDescent="0.2"/>
    <row r="2249" ht="11.1" customHeight="1" x14ac:dyDescent="0.2"/>
    <row r="2250" ht="11.1" customHeight="1" x14ac:dyDescent="0.2"/>
    <row r="2251" ht="11.1" customHeight="1" x14ac:dyDescent="0.2"/>
    <row r="2252" ht="11.1" customHeight="1" x14ac:dyDescent="0.2"/>
    <row r="2253" ht="11.1" customHeight="1" x14ac:dyDescent="0.2"/>
    <row r="2254" ht="11.1" customHeight="1" x14ac:dyDescent="0.2"/>
    <row r="2255" ht="11.1" customHeight="1" x14ac:dyDescent="0.2"/>
    <row r="2256" ht="11.1" customHeight="1" x14ac:dyDescent="0.2"/>
    <row r="2257" ht="11.1" customHeight="1" x14ac:dyDescent="0.2"/>
    <row r="2258" ht="11.1" customHeight="1" x14ac:dyDescent="0.2"/>
    <row r="2259" ht="11.1" customHeight="1" x14ac:dyDescent="0.2"/>
    <row r="2260" ht="11.1" customHeight="1" x14ac:dyDescent="0.2"/>
    <row r="2261" ht="11.1" customHeight="1" x14ac:dyDescent="0.2"/>
    <row r="2262" ht="11.1" customHeight="1" x14ac:dyDescent="0.2"/>
    <row r="2263" ht="11.1" customHeight="1" x14ac:dyDescent="0.2"/>
    <row r="2264" ht="11.1" customHeight="1" x14ac:dyDescent="0.2"/>
    <row r="2265" ht="11.1" customHeight="1" x14ac:dyDescent="0.2"/>
    <row r="2266" ht="11.1" customHeight="1" x14ac:dyDescent="0.2"/>
    <row r="2267" ht="11.1" customHeight="1" x14ac:dyDescent="0.2"/>
    <row r="2268" ht="11.1" customHeight="1" x14ac:dyDescent="0.2"/>
    <row r="2269" ht="11.1" customHeight="1" x14ac:dyDescent="0.2"/>
    <row r="2270" ht="11.1" customHeight="1" x14ac:dyDescent="0.2"/>
    <row r="2271" ht="11.1" customHeight="1" x14ac:dyDescent="0.2"/>
    <row r="2272" ht="11.1" customHeight="1" x14ac:dyDescent="0.2"/>
    <row r="2273" ht="11.1" customHeight="1" x14ac:dyDescent="0.2"/>
    <row r="2274" ht="11.1" customHeight="1" x14ac:dyDescent="0.2"/>
    <row r="2275" ht="11.1" customHeight="1" x14ac:dyDescent="0.2"/>
    <row r="2276" ht="11.1" customHeight="1" x14ac:dyDescent="0.2"/>
    <row r="2277" ht="11.1" customHeight="1" x14ac:dyDescent="0.2"/>
    <row r="2278" ht="11.1" customHeight="1" x14ac:dyDescent="0.2"/>
    <row r="2279" ht="11.1" customHeight="1" x14ac:dyDescent="0.2"/>
    <row r="2280" ht="11.1" customHeight="1" x14ac:dyDescent="0.2"/>
    <row r="2281" ht="11.1" customHeight="1" x14ac:dyDescent="0.2"/>
    <row r="2282" ht="11.1" customHeight="1" x14ac:dyDescent="0.2"/>
    <row r="2283" ht="11.1" customHeight="1" x14ac:dyDescent="0.2"/>
    <row r="2284" ht="11.1" customHeight="1" x14ac:dyDescent="0.2"/>
    <row r="2285" ht="11.1" customHeight="1" x14ac:dyDescent="0.2"/>
    <row r="2286" ht="11.1" customHeight="1" x14ac:dyDescent="0.2"/>
    <row r="2287" ht="11.1" customHeight="1" x14ac:dyDescent="0.2"/>
    <row r="2288" ht="11.1" customHeight="1" x14ac:dyDescent="0.2"/>
    <row r="2289" ht="11.1" customHeight="1" x14ac:dyDescent="0.2"/>
    <row r="2290" ht="11.1" customHeight="1" x14ac:dyDescent="0.2"/>
    <row r="2291" ht="11.1" customHeight="1" x14ac:dyDescent="0.2"/>
    <row r="2292" ht="11.1" customHeight="1" x14ac:dyDescent="0.2"/>
    <row r="2293" ht="11.1" customHeight="1" x14ac:dyDescent="0.2"/>
    <row r="2294" ht="11.1" customHeight="1" x14ac:dyDescent="0.2"/>
    <row r="2295" ht="11.1" customHeight="1" x14ac:dyDescent="0.2"/>
    <row r="2296" ht="11.1" customHeight="1" x14ac:dyDescent="0.2"/>
    <row r="2297" ht="11.1" customHeight="1" x14ac:dyDescent="0.2"/>
    <row r="2298" ht="11.1" customHeight="1" x14ac:dyDescent="0.2"/>
    <row r="2299" ht="11.1" customHeight="1" x14ac:dyDescent="0.2"/>
    <row r="2300" ht="11.1" customHeight="1" x14ac:dyDescent="0.2"/>
    <row r="2301" ht="11.1" customHeight="1" x14ac:dyDescent="0.2"/>
    <row r="2302" ht="11.1" customHeight="1" x14ac:dyDescent="0.2"/>
    <row r="2303" ht="11.1" customHeight="1" x14ac:dyDescent="0.2"/>
    <row r="2304" ht="11.1" customHeight="1" x14ac:dyDescent="0.2"/>
    <row r="2305" ht="11.1" customHeight="1" x14ac:dyDescent="0.2"/>
    <row r="2306" ht="11.1" customHeight="1" x14ac:dyDescent="0.2"/>
    <row r="2307" ht="11.1" customHeight="1" x14ac:dyDescent="0.2"/>
    <row r="2308" ht="11.1" customHeight="1" x14ac:dyDescent="0.2"/>
    <row r="2309" ht="11.1" customHeight="1" x14ac:dyDescent="0.2"/>
    <row r="2310" ht="11.1" customHeight="1" x14ac:dyDescent="0.2"/>
    <row r="2311" ht="11.1" customHeight="1" x14ac:dyDescent="0.2"/>
    <row r="2312" ht="11.1" customHeight="1" x14ac:dyDescent="0.2"/>
    <row r="2313" ht="11.1" customHeight="1" x14ac:dyDescent="0.2"/>
    <row r="2314" ht="11.1" customHeight="1" x14ac:dyDescent="0.2"/>
    <row r="2315" ht="11.1" customHeight="1" x14ac:dyDescent="0.2"/>
    <row r="2316" ht="11.1" customHeight="1" x14ac:dyDescent="0.2"/>
    <row r="2317" ht="11.1" customHeight="1" x14ac:dyDescent="0.2"/>
    <row r="2318" ht="11.1" customHeight="1" x14ac:dyDescent="0.2"/>
    <row r="2319" ht="11.1" customHeight="1" x14ac:dyDescent="0.2"/>
    <row r="2320" ht="11.1" customHeight="1" x14ac:dyDescent="0.2"/>
    <row r="2321" ht="11.1" customHeight="1" x14ac:dyDescent="0.2"/>
    <row r="2322" ht="11.1" customHeight="1" x14ac:dyDescent="0.2"/>
    <row r="2323" ht="11.1" customHeight="1" x14ac:dyDescent="0.2"/>
    <row r="2324" ht="11.1" customHeight="1" x14ac:dyDescent="0.2"/>
    <row r="2325" ht="11.1" customHeight="1" x14ac:dyDescent="0.2"/>
    <row r="2326" ht="11.1" customHeight="1" x14ac:dyDescent="0.2"/>
    <row r="2327" ht="11.1" customHeight="1" x14ac:dyDescent="0.2"/>
    <row r="2328" ht="11.1" customHeight="1" x14ac:dyDescent="0.2"/>
    <row r="2329" ht="11.1" customHeight="1" x14ac:dyDescent="0.2"/>
    <row r="2330" ht="11.1" customHeight="1" x14ac:dyDescent="0.2"/>
    <row r="2331" ht="11.1" customHeight="1" x14ac:dyDescent="0.2"/>
  </sheetData>
  <conditionalFormatting sqref="L2">
    <cfRule type="cellIs" dxfId="14" priority="1" stopIfTrue="1" operator="between">
      <formula>100</formula>
      <formula>93</formula>
    </cfRule>
    <cfRule type="cellIs" dxfId="13" priority="2" stopIfTrue="1" operator="between">
      <formula>92</formula>
      <formula>70</formula>
    </cfRule>
    <cfRule type="cellIs" dxfId="12" priority="3" stopIfTrue="1" operator="between">
      <formula>69</formula>
      <formula>0</formula>
    </cfRule>
  </conditionalFormatting>
  <pageMargins left="1.4960629921259843" right="0.19685039370078741" top="0.51181102362204722" bottom="0.47244094488188981" header="0.27559055118110237" footer="0.15748031496062992"/>
  <pageSetup paperSize="9" scale="80" orientation="portrait" r:id="rId1"/>
  <headerFooter alignWithMargins="0">
    <oddHeader>&amp;C&amp;"Verdana,Normal"&amp;8Bottenfauna i Österlenåar 2013&amp;R&amp;G</oddHeader>
    <oddFooter>&amp;C&amp;"Verdana,Normal"&amp;A&amp;R&amp;"Verdana,Normal"&amp;8Ekologgruppen i Landskrona AB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L2331"/>
  <sheetViews>
    <sheetView showZeros="0" zoomScaleNormal="100" workbookViewId="0">
      <selection activeCell="T27" sqref="T27"/>
    </sheetView>
  </sheetViews>
  <sheetFormatPr defaultRowHeight="12.75" x14ac:dyDescent="0.2"/>
  <cols>
    <col min="1" max="1" width="23" style="8" customWidth="1"/>
    <col min="2" max="2" width="2.5703125" style="8" customWidth="1"/>
    <col min="3" max="3" width="2.28515625" style="8" customWidth="1"/>
    <col min="4" max="4" width="2.42578125" style="8" customWidth="1"/>
    <col min="5" max="5" width="2.5703125" style="8" customWidth="1"/>
    <col min="6" max="6" width="6.85546875" style="9" customWidth="1"/>
    <col min="7" max="7" width="6.140625" style="9" customWidth="1"/>
    <col min="8" max="8" width="6.42578125" style="9" customWidth="1"/>
    <col min="9" max="10" width="6.5703125" style="9" customWidth="1"/>
    <col min="11" max="11" width="8.42578125" style="35" customWidth="1"/>
    <col min="12" max="12" width="7.7109375" style="10" customWidth="1"/>
    <col min="13" max="16384" width="9.140625" style="8"/>
  </cols>
  <sheetData>
    <row r="1" spans="1:12" s="49" customFormat="1" ht="14.1" customHeight="1" x14ac:dyDescent="0.2">
      <c r="A1" s="50" t="s">
        <v>153</v>
      </c>
      <c r="B1" s="51"/>
      <c r="C1" s="52"/>
      <c r="D1" s="53"/>
      <c r="E1" s="58" t="s">
        <v>154</v>
      </c>
      <c r="F1" s="54" t="s">
        <v>160</v>
      </c>
      <c r="G1" s="54"/>
      <c r="H1" s="55"/>
      <c r="I1" s="54"/>
      <c r="J1" s="54"/>
      <c r="K1" s="56"/>
      <c r="L1" s="57"/>
    </row>
    <row r="2" spans="1:12" x14ac:dyDescent="0.2">
      <c r="A2" s="47" t="s">
        <v>155</v>
      </c>
      <c r="B2" s="11"/>
      <c r="C2" s="12"/>
      <c r="D2" s="12"/>
      <c r="E2" s="12"/>
      <c r="F2" s="13"/>
      <c r="G2" s="14"/>
      <c r="H2" s="14"/>
      <c r="I2" s="15"/>
      <c r="J2" s="16"/>
      <c r="K2" s="17" t="s">
        <v>151</v>
      </c>
      <c r="L2" s="48">
        <v>97.5</v>
      </c>
    </row>
    <row r="3" spans="1:12" s="23" customFormat="1" x14ac:dyDescent="0.2">
      <c r="A3" s="38"/>
      <c r="B3" s="39"/>
      <c r="C3" s="40"/>
      <c r="D3" s="40"/>
      <c r="E3" s="40"/>
      <c r="F3" s="41" t="s">
        <v>0</v>
      </c>
      <c r="G3" s="42"/>
      <c r="H3" s="42" t="s">
        <v>1</v>
      </c>
      <c r="I3" s="43"/>
      <c r="J3" s="43"/>
      <c r="K3" s="44" t="s">
        <v>145</v>
      </c>
      <c r="L3" s="45"/>
    </row>
    <row r="4" spans="1:12" s="25" customFormat="1" x14ac:dyDescent="0.2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32">
        <v>1</v>
      </c>
      <c r="G4" s="32">
        <v>2</v>
      </c>
      <c r="H4" s="32">
        <v>3</v>
      </c>
      <c r="I4" s="32">
        <v>4</v>
      </c>
      <c r="J4" s="32">
        <v>5</v>
      </c>
      <c r="K4" s="33" t="s">
        <v>7</v>
      </c>
      <c r="L4" s="24" t="s">
        <v>8</v>
      </c>
    </row>
    <row r="5" spans="1:12" ht="11.1" customHeight="1" x14ac:dyDescent="0.2">
      <c r="A5" s="64" t="s">
        <v>12</v>
      </c>
      <c r="B5" s="46"/>
      <c r="C5" s="46"/>
      <c r="D5" s="46"/>
      <c r="E5" s="46"/>
      <c r="F5" s="65"/>
      <c r="G5" s="65"/>
      <c r="H5" s="65"/>
      <c r="I5" s="65"/>
      <c r="J5" s="65"/>
      <c r="K5" s="66">
        <f t="shared" ref="K5:K65" si="0">SUM(F5:J5)</f>
        <v>0</v>
      </c>
      <c r="L5" s="67">
        <f t="shared" ref="L5:L65" si="1">+(K5/K$68)*100</f>
        <v>0</v>
      </c>
    </row>
    <row r="6" spans="1:12" s="23" customFormat="1" ht="11.1" customHeight="1" x14ac:dyDescent="0.2">
      <c r="A6" s="19" t="s">
        <v>152</v>
      </c>
      <c r="B6" s="5"/>
      <c r="C6" s="5"/>
      <c r="D6" s="5"/>
      <c r="E6" s="5"/>
      <c r="F6" s="1"/>
      <c r="G6" s="1"/>
      <c r="H6" s="1"/>
      <c r="I6" s="1"/>
      <c r="J6" s="1"/>
      <c r="K6" s="62">
        <f t="shared" si="0"/>
        <v>0</v>
      </c>
      <c r="L6" s="63">
        <f t="shared" si="1"/>
        <v>0</v>
      </c>
    </row>
    <row r="7" spans="1:12" ht="11.1" customHeight="1" x14ac:dyDescent="0.2">
      <c r="A7" s="68" t="s">
        <v>13</v>
      </c>
      <c r="B7" s="5">
        <v>3</v>
      </c>
      <c r="C7" s="5">
        <v>3</v>
      </c>
      <c r="D7" s="5">
        <v>2</v>
      </c>
      <c r="E7" s="5"/>
      <c r="F7" s="1"/>
      <c r="G7" s="1">
        <v>3</v>
      </c>
      <c r="H7" s="1"/>
      <c r="I7" s="1"/>
      <c r="J7" s="1"/>
      <c r="K7" s="62">
        <f t="shared" si="0"/>
        <v>3</v>
      </c>
      <c r="L7" s="63">
        <f t="shared" si="1"/>
        <v>0.30181086519114686</v>
      </c>
    </row>
    <row r="8" spans="1:12" ht="11.1" customHeight="1" x14ac:dyDescent="0.2">
      <c r="A8" s="64" t="s">
        <v>107</v>
      </c>
      <c r="B8" s="46">
        <v>0</v>
      </c>
      <c r="C8" s="46"/>
      <c r="D8" s="46">
        <v>0</v>
      </c>
      <c r="E8" s="46"/>
      <c r="F8" s="65"/>
      <c r="G8" s="65"/>
      <c r="H8" s="65"/>
      <c r="I8" s="65"/>
      <c r="J8" s="65"/>
      <c r="K8" s="66">
        <f t="shared" si="0"/>
        <v>0</v>
      </c>
      <c r="L8" s="67">
        <f t="shared" si="1"/>
        <v>0</v>
      </c>
    </row>
    <row r="9" spans="1:12" s="25" customFormat="1" ht="11.25" customHeight="1" x14ac:dyDescent="0.2">
      <c r="A9" s="19" t="s">
        <v>146</v>
      </c>
      <c r="B9" s="5"/>
      <c r="C9" s="5">
        <v>2</v>
      </c>
      <c r="D9" s="5"/>
      <c r="E9" s="5"/>
      <c r="F9" s="1">
        <v>31</v>
      </c>
      <c r="G9" s="1">
        <v>26</v>
      </c>
      <c r="H9" s="1">
        <v>5</v>
      </c>
      <c r="I9" s="1">
        <v>5</v>
      </c>
      <c r="J9" s="1">
        <v>11</v>
      </c>
      <c r="K9" s="62">
        <f t="shared" si="0"/>
        <v>78</v>
      </c>
      <c r="L9" s="63">
        <f t="shared" si="1"/>
        <v>7.8470824949698192</v>
      </c>
    </row>
    <row r="10" spans="1:12" ht="11.1" customHeight="1" x14ac:dyDescent="0.2">
      <c r="A10" s="68" t="s">
        <v>14</v>
      </c>
      <c r="B10" s="5">
        <v>2</v>
      </c>
      <c r="C10" s="5">
        <v>2</v>
      </c>
      <c r="D10" s="5">
        <v>3</v>
      </c>
      <c r="E10" s="5"/>
      <c r="F10" s="1">
        <v>1</v>
      </c>
      <c r="G10" s="1"/>
      <c r="H10" s="1">
        <v>1</v>
      </c>
      <c r="I10" s="1"/>
      <c r="J10" s="1">
        <v>3</v>
      </c>
      <c r="K10" s="62">
        <f t="shared" si="0"/>
        <v>5</v>
      </c>
      <c r="L10" s="63">
        <f t="shared" si="1"/>
        <v>0.50301810865191143</v>
      </c>
    </row>
    <row r="11" spans="1:12" ht="11.1" customHeight="1" x14ac:dyDescent="0.2">
      <c r="A11" s="64" t="s">
        <v>15</v>
      </c>
      <c r="B11" s="46"/>
      <c r="C11" s="46"/>
      <c r="D11" s="46"/>
      <c r="E11" s="46"/>
      <c r="F11" s="65"/>
      <c r="G11" s="65"/>
      <c r="H11" s="65"/>
      <c r="I11" s="65"/>
      <c r="J11" s="65"/>
      <c r="K11" s="66">
        <f t="shared" si="0"/>
        <v>0</v>
      </c>
      <c r="L11" s="67">
        <f t="shared" si="1"/>
        <v>0</v>
      </c>
    </row>
    <row r="12" spans="1:12" ht="11.1" customHeight="1" x14ac:dyDescent="0.2">
      <c r="A12" s="19" t="s">
        <v>133</v>
      </c>
      <c r="B12" s="5"/>
      <c r="C12" s="5">
        <v>3</v>
      </c>
      <c r="D12" s="5"/>
      <c r="E12" s="5"/>
      <c r="F12" s="1"/>
      <c r="G12" s="1"/>
      <c r="H12" s="1"/>
      <c r="I12" s="1"/>
      <c r="J12" s="1"/>
      <c r="K12" s="62">
        <f t="shared" si="0"/>
        <v>0</v>
      </c>
      <c r="L12" s="63">
        <f t="shared" si="1"/>
        <v>0</v>
      </c>
    </row>
    <row r="13" spans="1:12" ht="11.1" customHeight="1" x14ac:dyDescent="0.2">
      <c r="A13" s="68" t="s">
        <v>17</v>
      </c>
      <c r="B13" s="5">
        <v>2</v>
      </c>
      <c r="C13" s="5">
        <v>3</v>
      </c>
      <c r="D13" s="5">
        <v>1</v>
      </c>
      <c r="E13" s="5"/>
      <c r="F13" s="1">
        <v>1</v>
      </c>
      <c r="G13" s="1"/>
      <c r="H13" s="1"/>
      <c r="I13" s="1"/>
      <c r="J13" s="1"/>
      <c r="K13" s="62">
        <f t="shared" si="0"/>
        <v>1</v>
      </c>
      <c r="L13" s="63">
        <f t="shared" si="1"/>
        <v>0.1006036217303823</v>
      </c>
    </row>
    <row r="14" spans="1:12" ht="11.1" customHeight="1" x14ac:dyDescent="0.2">
      <c r="A14" s="64" t="s">
        <v>20</v>
      </c>
      <c r="B14" s="46"/>
      <c r="C14" s="46"/>
      <c r="D14" s="46"/>
      <c r="E14" s="46"/>
      <c r="F14" s="65"/>
      <c r="G14" s="65"/>
      <c r="H14" s="65"/>
      <c r="I14" s="65"/>
      <c r="J14" s="65"/>
      <c r="K14" s="66">
        <f t="shared" si="0"/>
        <v>0</v>
      </c>
      <c r="L14" s="67">
        <f t="shared" si="1"/>
        <v>0</v>
      </c>
    </row>
    <row r="15" spans="1:12" ht="11.1" customHeight="1" x14ac:dyDescent="0.2">
      <c r="A15" s="19" t="s">
        <v>134</v>
      </c>
      <c r="B15" s="5"/>
      <c r="C15" s="5"/>
      <c r="D15" s="5"/>
      <c r="E15" s="5"/>
      <c r="F15" s="1"/>
      <c r="G15" s="1"/>
      <c r="H15" s="1"/>
      <c r="I15" s="1"/>
      <c r="J15" s="1"/>
      <c r="K15" s="62">
        <f t="shared" si="0"/>
        <v>0</v>
      </c>
      <c r="L15" s="63">
        <f t="shared" si="1"/>
        <v>0</v>
      </c>
    </row>
    <row r="16" spans="1:12" ht="11.1" customHeight="1" x14ac:dyDescent="0.2">
      <c r="A16" s="68" t="s">
        <v>108</v>
      </c>
      <c r="B16" s="5">
        <v>1</v>
      </c>
      <c r="C16" s="5">
        <v>1</v>
      </c>
      <c r="D16" s="5">
        <v>2</v>
      </c>
      <c r="E16" s="5"/>
      <c r="F16" s="1">
        <v>10</v>
      </c>
      <c r="G16" s="1">
        <v>3</v>
      </c>
      <c r="H16" s="1"/>
      <c r="I16" s="1">
        <v>2</v>
      </c>
      <c r="J16" s="1">
        <v>1</v>
      </c>
      <c r="K16" s="62">
        <f t="shared" si="0"/>
        <v>16</v>
      </c>
      <c r="L16" s="63">
        <f t="shared" si="1"/>
        <v>1.6096579476861168</v>
      </c>
    </row>
    <row r="17" spans="1:12" ht="11.1" customHeight="1" x14ac:dyDescent="0.2">
      <c r="A17" s="64" t="s">
        <v>26</v>
      </c>
      <c r="B17" s="46"/>
      <c r="C17" s="46"/>
      <c r="D17" s="46"/>
      <c r="E17" s="46"/>
      <c r="F17" s="65"/>
      <c r="G17" s="65"/>
      <c r="H17" s="65"/>
      <c r="I17" s="65"/>
      <c r="J17" s="65"/>
      <c r="K17" s="66">
        <f t="shared" si="0"/>
        <v>0</v>
      </c>
      <c r="L17" s="67">
        <f t="shared" si="1"/>
        <v>0</v>
      </c>
    </row>
    <row r="18" spans="1:12" ht="11.1" customHeight="1" x14ac:dyDescent="0.2">
      <c r="A18" s="19" t="s">
        <v>128</v>
      </c>
      <c r="B18" s="5"/>
      <c r="C18" s="5"/>
      <c r="D18" s="5"/>
      <c r="E18" s="5"/>
      <c r="F18" s="1"/>
      <c r="G18" s="1"/>
      <c r="H18" s="1"/>
      <c r="I18" s="1"/>
      <c r="J18" s="1"/>
      <c r="K18" s="62">
        <f t="shared" si="0"/>
        <v>0</v>
      </c>
      <c r="L18" s="63">
        <f t="shared" si="1"/>
        <v>0</v>
      </c>
    </row>
    <row r="19" spans="1:12" ht="11.1" customHeight="1" x14ac:dyDescent="0.2">
      <c r="A19" s="68" t="s">
        <v>28</v>
      </c>
      <c r="B19" s="5">
        <v>4</v>
      </c>
      <c r="C19" s="5">
        <v>5</v>
      </c>
      <c r="D19" s="5">
        <v>2</v>
      </c>
      <c r="E19" s="5"/>
      <c r="F19" s="1">
        <v>37</v>
      </c>
      <c r="G19" s="1">
        <v>31</v>
      </c>
      <c r="H19" s="1">
        <v>28</v>
      </c>
      <c r="I19" s="1">
        <v>11</v>
      </c>
      <c r="J19" s="1">
        <v>56</v>
      </c>
      <c r="K19" s="62">
        <f t="shared" si="0"/>
        <v>163</v>
      </c>
      <c r="L19" s="63">
        <f t="shared" si="1"/>
        <v>16.398390342052313</v>
      </c>
    </row>
    <row r="20" spans="1:12" ht="11.1" customHeight="1" x14ac:dyDescent="0.2">
      <c r="A20" s="64" t="s">
        <v>30</v>
      </c>
      <c r="B20" s="46"/>
      <c r="C20" s="46"/>
      <c r="D20" s="46"/>
      <c r="E20" s="46"/>
      <c r="F20" s="65"/>
      <c r="G20" s="65"/>
      <c r="H20" s="65"/>
      <c r="I20" s="65"/>
      <c r="J20" s="65"/>
      <c r="K20" s="66">
        <f t="shared" si="0"/>
        <v>0</v>
      </c>
      <c r="L20" s="67">
        <f t="shared" si="1"/>
        <v>0</v>
      </c>
    </row>
    <row r="21" spans="1:12" ht="11.1" customHeight="1" x14ac:dyDescent="0.2">
      <c r="A21" s="19" t="s">
        <v>127</v>
      </c>
      <c r="B21" s="5">
        <v>1</v>
      </c>
      <c r="C21" s="5">
        <v>3</v>
      </c>
      <c r="D21" s="5">
        <v>2</v>
      </c>
      <c r="E21" s="5"/>
      <c r="F21" s="1">
        <v>1</v>
      </c>
      <c r="G21" s="1"/>
      <c r="H21" s="1"/>
      <c r="I21" s="1"/>
      <c r="J21" s="1">
        <v>2</v>
      </c>
      <c r="K21" s="62">
        <f t="shared" si="0"/>
        <v>3</v>
      </c>
      <c r="L21" s="63">
        <f t="shared" si="1"/>
        <v>0.30181086519114686</v>
      </c>
    </row>
    <row r="22" spans="1:12" ht="11.1" customHeight="1" x14ac:dyDescent="0.2">
      <c r="A22" s="64" t="s">
        <v>32</v>
      </c>
      <c r="B22" s="46"/>
      <c r="C22" s="46"/>
      <c r="D22" s="46"/>
      <c r="E22" s="46"/>
      <c r="F22" s="65"/>
      <c r="G22" s="65"/>
      <c r="H22" s="65"/>
      <c r="I22" s="65"/>
      <c r="J22" s="65"/>
      <c r="K22" s="66">
        <f t="shared" si="0"/>
        <v>0</v>
      </c>
      <c r="L22" s="67">
        <f t="shared" si="1"/>
        <v>0</v>
      </c>
    </row>
    <row r="23" spans="1:12" ht="11.1" customHeight="1" x14ac:dyDescent="0.2">
      <c r="A23" s="19" t="s">
        <v>129</v>
      </c>
      <c r="B23" s="5"/>
      <c r="C23" s="5"/>
      <c r="D23" s="5"/>
      <c r="E23" s="5"/>
      <c r="F23" s="1"/>
      <c r="G23" s="1"/>
      <c r="H23" s="1"/>
      <c r="I23" s="1"/>
      <c r="J23" s="1"/>
      <c r="K23" s="62">
        <f t="shared" si="0"/>
        <v>0</v>
      </c>
      <c r="L23" s="63">
        <f t="shared" si="1"/>
        <v>0</v>
      </c>
    </row>
    <row r="24" spans="1:12" ht="11.1" customHeight="1" x14ac:dyDescent="0.2">
      <c r="A24" s="68" t="s">
        <v>33</v>
      </c>
      <c r="B24" s="5">
        <v>5</v>
      </c>
      <c r="C24" s="5">
        <v>2</v>
      </c>
      <c r="D24" s="5">
        <v>3</v>
      </c>
      <c r="E24" s="5"/>
      <c r="F24" s="1"/>
      <c r="G24" s="1">
        <v>2</v>
      </c>
      <c r="H24" s="1"/>
      <c r="I24" s="1">
        <v>4</v>
      </c>
      <c r="J24" s="1"/>
      <c r="K24" s="62">
        <f t="shared" si="0"/>
        <v>6</v>
      </c>
      <c r="L24" s="63">
        <f t="shared" si="1"/>
        <v>0.60362173038229372</v>
      </c>
    </row>
    <row r="25" spans="1:12" ht="11.1" customHeight="1" x14ac:dyDescent="0.2">
      <c r="A25" s="68" t="s">
        <v>35</v>
      </c>
      <c r="B25" s="5">
        <v>2</v>
      </c>
      <c r="C25" s="5">
        <v>4</v>
      </c>
      <c r="D25" s="5">
        <v>4</v>
      </c>
      <c r="E25" s="5"/>
      <c r="F25" s="1">
        <v>2</v>
      </c>
      <c r="G25" s="1"/>
      <c r="H25" s="1">
        <v>4</v>
      </c>
      <c r="I25" s="1">
        <v>3</v>
      </c>
      <c r="J25" s="1">
        <v>12</v>
      </c>
      <c r="K25" s="62">
        <f t="shared" si="0"/>
        <v>21</v>
      </c>
      <c r="L25" s="63">
        <f t="shared" si="1"/>
        <v>2.112676056338028</v>
      </c>
    </row>
    <row r="26" spans="1:12" ht="11.1" customHeight="1" x14ac:dyDescent="0.2">
      <c r="A26" s="68" t="s">
        <v>39</v>
      </c>
      <c r="B26" s="5">
        <v>4</v>
      </c>
      <c r="C26" s="5">
        <v>4</v>
      </c>
      <c r="D26" s="5">
        <v>3</v>
      </c>
      <c r="E26" s="5"/>
      <c r="F26" s="1"/>
      <c r="G26" s="1"/>
      <c r="H26" s="1"/>
      <c r="I26" s="1"/>
      <c r="J26" s="1">
        <v>1</v>
      </c>
      <c r="K26" s="62">
        <f t="shared" si="0"/>
        <v>1</v>
      </c>
      <c r="L26" s="63">
        <f t="shared" si="1"/>
        <v>0.1006036217303823</v>
      </c>
    </row>
    <row r="27" spans="1:12" ht="11.1" customHeight="1" x14ac:dyDescent="0.2">
      <c r="A27" s="68" t="s">
        <v>41</v>
      </c>
      <c r="B27" s="5">
        <v>2</v>
      </c>
      <c r="C27" s="5">
        <v>4</v>
      </c>
      <c r="D27" s="5">
        <v>2</v>
      </c>
      <c r="E27" s="5"/>
      <c r="F27" s="1">
        <v>28</v>
      </c>
      <c r="G27" s="1">
        <v>8</v>
      </c>
      <c r="H27" s="1">
        <v>14</v>
      </c>
      <c r="I27" s="1">
        <v>19</v>
      </c>
      <c r="J27" s="1">
        <v>35</v>
      </c>
      <c r="K27" s="62">
        <f t="shared" si="0"/>
        <v>104</v>
      </c>
      <c r="L27" s="63">
        <f t="shared" si="1"/>
        <v>10.46277665995976</v>
      </c>
    </row>
    <row r="28" spans="1:12" ht="11.1" customHeight="1" x14ac:dyDescent="0.2">
      <c r="A28" s="64" t="s">
        <v>43</v>
      </c>
      <c r="B28" s="46"/>
      <c r="C28" s="46"/>
      <c r="D28" s="46"/>
      <c r="E28" s="46"/>
      <c r="F28" s="65"/>
      <c r="G28" s="65"/>
      <c r="H28" s="65"/>
      <c r="I28" s="65"/>
      <c r="J28" s="65"/>
      <c r="K28" s="66">
        <f t="shared" si="0"/>
        <v>0</v>
      </c>
      <c r="L28" s="67">
        <f t="shared" si="1"/>
        <v>0</v>
      </c>
    </row>
    <row r="29" spans="1:12" ht="11.1" customHeight="1" x14ac:dyDescent="0.2">
      <c r="A29" s="19" t="s">
        <v>44</v>
      </c>
      <c r="B29" s="5"/>
      <c r="C29" s="5"/>
      <c r="D29" s="5"/>
      <c r="E29" s="5"/>
      <c r="F29" s="1"/>
      <c r="G29" s="1"/>
      <c r="H29" s="1"/>
      <c r="I29" s="1"/>
      <c r="J29" s="1"/>
      <c r="K29" s="62">
        <f t="shared" si="0"/>
        <v>0</v>
      </c>
      <c r="L29" s="63">
        <f t="shared" si="1"/>
        <v>0</v>
      </c>
    </row>
    <row r="30" spans="1:12" ht="11.1" customHeight="1" x14ac:dyDescent="0.2">
      <c r="A30" s="68" t="s">
        <v>46</v>
      </c>
      <c r="B30" s="5">
        <v>1</v>
      </c>
      <c r="C30" s="5">
        <v>5</v>
      </c>
      <c r="D30" s="5">
        <v>4</v>
      </c>
      <c r="E30" s="5"/>
      <c r="F30" s="1">
        <v>10</v>
      </c>
      <c r="G30" s="1"/>
      <c r="H30" s="1">
        <v>2</v>
      </c>
      <c r="I30" s="1">
        <v>1</v>
      </c>
      <c r="J30" s="1">
        <v>8</v>
      </c>
      <c r="K30" s="62">
        <f t="shared" si="0"/>
        <v>21</v>
      </c>
      <c r="L30" s="63">
        <f t="shared" si="1"/>
        <v>2.112676056338028</v>
      </c>
    </row>
    <row r="31" spans="1:12" ht="11.1" customHeight="1" x14ac:dyDescent="0.2">
      <c r="A31" s="68" t="s">
        <v>49</v>
      </c>
      <c r="B31" s="5">
        <v>1</v>
      </c>
      <c r="C31" s="5">
        <v>5</v>
      </c>
      <c r="D31" s="5">
        <v>3</v>
      </c>
      <c r="E31" s="5"/>
      <c r="F31" s="1">
        <v>1</v>
      </c>
      <c r="G31" s="1">
        <v>1</v>
      </c>
      <c r="H31" s="1">
        <v>5</v>
      </c>
      <c r="I31" s="1"/>
      <c r="J31" s="1">
        <v>1</v>
      </c>
      <c r="K31" s="62">
        <f t="shared" si="0"/>
        <v>8</v>
      </c>
      <c r="L31" s="63">
        <f t="shared" si="1"/>
        <v>0.8048289738430584</v>
      </c>
    </row>
    <row r="32" spans="1:12" ht="11.1" customHeight="1" x14ac:dyDescent="0.2">
      <c r="A32" s="68" t="s">
        <v>50</v>
      </c>
      <c r="B32" s="5">
        <v>1</v>
      </c>
      <c r="C32" s="5">
        <v>5</v>
      </c>
      <c r="D32" s="5">
        <v>4</v>
      </c>
      <c r="E32" s="5"/>
      <c r="F32" s="1">
        <v>1</v>
      </c>
      <c r="G32" s="1">
        <v>8</v>
      </c>
      <c r="H32" s="1">
        <v>9</v>
      </c>
      <c r="I32" s="1">
        <v>3</v>
      </c>
      <c r="J32" s="1">
        <v>7</v>
      </c>
      <c r="K32" s="62">
        <f t="shared" si="0"/>
        <v>28</v>
      </c>
      <c r="L32" s="63">
        <f t="shared" si="1"/>
        <v>2.8169014084507045</v>
      </c>
    </row>
    <row r="33" spans="1:12" ht="11.1" customHeight="1" x14ac:dyDescent="0.2">
      <c r="A33" s="68" t="s">
        <v>51</v>
      </c>
      <c r="B33" s="5">
        <v>3</v>
      </c>
      <c r="C33" s="5">
        <v>5</v>
      </c>
      <c r="D33" s="5">
        <v>3</v>
      </c>
      <c r="E33" s="5">
        <v>5</v>
      </c>
      <c r="F33" s="1"/>
      <c r="G33" s="1"/>
      <c r="H33" s="1">
        <v>1</v>
      </c>
      <c r="I33" s="1"/>
      <c r="J33" s="1"/>
      <c r="K33" s="62">
        <f t="shared" si="0"/>
        <v>1</v>
      </c>
      <c r="L33" s="63">
        <f t="shared" si="1"/>
        <v>0.1006036217303823</v>
      </c>
    </row>
    <row r="34" spans="1:12" ht="11.1" customHeight="1" x14ac:dyDescent="0.2">
      <c r="A34" s="68" t="s">
        <v>111</v>
      </c>
      <c r="B34" s="5">
        <v>1</v>
      </c>
      <c r="C34" s="5">
        <v>3</v>
      </c>
      <c r="D34" s="5">
        <v>3</v>
      </c>
      <c r="E34" s="5"/>
      <c r="F34" s="1">
        <v>1</v>
      </c>
      <c r="G34" s="1"/>
      <c r="H34" s="1"/>
      <c r="I34" s="1"/>
      <c r="J34" s="1"/>
      <c r="K34" s="62">
        <f t="shared" si="0"/>
        <v>1</v>
      </c>
      <c r="L34" s="63">
        <f t="shared" si="1"/>
        <v>0.1006036217303823</v>
      </c>
    </row>
    <row r="35" spans="1:12" ht="11.1" customHeight="1" x14ac:dyDescent="0.2">
      <c r="A35" s="64" t="s">
        <v>57</v>
      </c>
      <c r="B35" s="46"/>
      <c r="C35" s="46"/>
      <c r="D35" s="46"/>
      <c r="E35" s="46"/>
      <c r="F35" s="65"/>
      <c r="G35" s="65"/>
      <c r="H35" s="65"/>
      <c r="I35" s="65"/>
      <c r="J35" s="65"/>
      <c r="K35" s="66">
        <f t="shared" si="0"/>
        <v>0</v>
      </c>
      <c r="L35" s="67">
        <f t="shared" si="1"/>
        <v>0</v>
      </c>
    </row>
    <row r="36" spans="1:12" ht="11.1" customHeight="1" x14ac:dyDescent="0.2">
      <c r="A36" s="19" t="s">
        <v>132</v>
      </c>
      <c r="B36" s="5"/>
      <c r="C36" s="5"/>
      <c r="D36" s="5"/>
      <c r="E36" s="5"/>
      <c r="F36" s="1"/>
      <c r="G36" s="1"/>
      <c r="H36" s="1"/>
      <c r="I36" s="1"/>
      <c r="J36" s="1"/>
      <c r="K36" s="62">
        <f t="shared" si="0"/>
        <v>0</v>
      </c>
      <c r="L36" s="63">
        <f t="shared" si="1"/>
        <v>0</v>
      </c>
    </row>
    <row r="37" spans="1:12" ht="11.1" customHeight="1" x14ac:dyDescent="0.2">
      <c r="A37" s="20" t="s">
        <v>61</v>
      </c>
      <c r="B37" s="5">
        <v>3</v>
      </c>
      <c r="C37" s="5">
        <v>5</v>
      </c>
      <c r="D37" s="5">
        <v>3</v>
      </c>
      <c r="E37" s="5"/>
      <c r="F37" s="1">
        <v>1</v>
      </c>
      <c r="G37" s="1">
        <v>1</v>
      </c>
      <c r="H37" s="1">
        <v>2</v>
      </c>
      <c r="I37" s="1">
        <v>6</v>
      </c>
      <c r="J37" s="1">
        <v>17</v>
      </c>
      <c r="K37" s="62">
        <f t="shared" si="0"/>
        <v>27</v>
      </c>
      <c r="L37" s="63">
        <f t="shared" si="1"/>
        <v>2.7162977867203222</v>
      </c>
    </row>
    <row r="38" spans="1:12" ht="11.1" customHeight="1" x14ac:dyDescent="0.2">
      <c r="A38" s="20" t="s">
        <v>140</v>
      </c>
      <c r="B38" s="5"/>
      <c r="C38" s="5">
        <v>5</v>
      </c>
      <c r="D38" s="5"/>
      <c r="E38" s="5"/>
      <c r="F38" s="1">
        <v>1</v>
      </c>
      <c r="G38" s="1"/>
      <c r="H38" s="1"/>
      <c r="I38" s="1"/>
      <c r="J38" s="1">
        <v>1</v>
      </c>
      <c r="K38" s="62">
        <f t="shared" si="0"/>
        <v>2</v>
      </c>
      <c r="L38" s="63">
        <f t="shared" si="1"/>
        <v>0.2012072434607646</v>
      </c>
    </row>
    <row r="39" spans="1:12" ht="11.1" customHeight="1" x14ac:dyDescent="0.2">
      <c r="A39" s="68" t="s">
        <v>113</v>
      </c>
      <c r="B39" s="5">
        <v>2</v>
      </c>
      <c r="C39" s="5">
        <v>4</v>
      </c>
      <c r="D39" s="5">
        <v>2</v>
      </c>
      <c r="E39" s="5"/>
      <c r="F39" s="1"/>
      <c r="G39" s="1"/>
      <c r="H39" s="1"/>
      <c r="I39" s="1"/>
      <c r="J39" s="1">
        <v>1</v>
      </c>
      <c r="K39" s="62">
        <f t="shared" si="0"/>
        <v>1</v>
      </c>
      <c r="L39" s="63">
        <f t="shared" si="1"/>
        <v>0.1006036217303823</v>
      </c>
    </row>
    <row r="40" spans="1:12" ht="11.1" customHeight="1" x14ac:dyDescent="0.2">
      <c r="A40" s="68" t="s">
        <v>62</v>
      </c>
      <c r="B40" s="5">
        <v>2</v>
      </c>
      <c r="C40" s="5">
        <v>4</v>
      </c>
      <c r="D40" s="5">
        <v>4</v>
      </c>
      <c r="E40" s="5"/>
      <c r="F40" s="1">
        <v>15</v>
      </c>
      <c r="G40" s="1">
        <v>13</v>
      </c>
      <c r="H40" s="1"/>
      <c r="I40" s="1">
        <v>1</v>
      </c>
      <c r="J40" s="1">
        <v>3</v>
      </c>
      <c r="K40" s="62">
        <f t="shared" si="0"/>
        <v>32</v>
      </c>
      <c r="L40" s="63">
        <f t="shared" si="1"/>
        <v>3.2193158953722336</v>
      </c>
    </row>
    <row r="41" spans="1:12" ht="11.1" customHeight="1" x14ac:dyDescent="0.2">
      <c r="A41" s="68" t="s">
        <v>63</v>
      </c>
      <c r="B41" s="5">
        <v>2</v>
      </c>
      <c r="C41" s="5">
        <v>4</v>
      </c>
      <c r="D41" s="5">
        <v>4</v>
      </c>
      <c r="E41" s="5"/>
      <c r="F41" s="1">
        <v>37</v>
      </c>
      <c r="G41" s="1">
        <v>23</v>
      </c>
      <c r="H41" s="1">
        <v>8</v>
      </c>
      <c r="I41" s="1">
        <v>25</v>
      </c>
      <c r="J41" s="1">
        <v>33</v>
      </c>
      <c r="K41" s="62">
        <f t="shared" si="0"/>
        <v>126</v>
      </c>
      <c r="L41" s="63">
        <f t="shared" si="1"/>
        <v>12.676056338028168</v>
      </c>
    </row>
    <row r="42" spans="1:12" ht="11.1" customHeight="1" x14ac:dyDescent="0.2">
      <c r="A42" s="64" t="s">
        <v>67</v>
      </c>
      <c r="B42" s="46"/>
      <c r="C42" s="46"/>
      <c r="D42" s="46"/>
      <c r="E42" s="46"/>
      <c r="F42" s="65"/>
      <c r="G42" s="65"/>
      <c r="H42" s="65"/>
      <c r="I42" s="65"/>
      <c r="J42" s="65"/>
      <c r="K42" s="66">
        <f t="shared" si="0"/>
        <v>0</v>
      </c>
      <c r="L42" s="67">
        <f t="shared" si="1"/>
        <v>0</v>
      </c>
    </row>
    <row r="43" spans="1:12" ht="11.1" customHeight="1" x14ac:dyDescent="0.2">
      <c r="A43" s="19" t="s">
        <v>68</v>
      </c>
      <c r="B43" s="5"/>
      <c r="C43" s="5"/>
      <c r="D43" s="5"/>
      <c r="E43" s="5"/>
      <c r="F43" s="1"/>
      <c r="G43" s="1"/>
      <c r="H43" s="1"/>
      <c r="I43" s="1"/>
      <c r="J43" s="1"/>
      <c r="K43" s="62">
        <f t="shared" si="0"/>
        <v>0</v>
      </c>
      <c r="L43" s="63">
        <f t="shared" si="1"/>
        <v>0</v>
      </c>
    </row>
    <row r="44" spans="1:12" ht="11.1" customHeight="1" x14ac:dyDescent="0.2">
      <c r="A44" s="68" t="s">
        <v>69</v>
      </c>
      <c r="B44" s="5">
        <v>1</v>
      </c>
      <c r="C44" s="5">
        <v>3</v>
      </c>
      <c r="D44" s="5">
        <v>4</v>
      </c>
      <c r="E44" s="5"/>
      <c r="F44" s="1">
        <v>4</v>
      </c>
      <c r="G44" s="1"/>
      <c r="H44" s="1"/>
      <c r="I44" s="1">
        <v>1</v>
      </c>
      <c r="J44" s="1"/>
      <c r="K44" s="62">
        <f t="shared" si="0"/>
        <v>5</v>
      </c>
      <c r="L44" s="63">
        <f t="shared" si="1"/>
        <v>0.50301810865191143</v>
      </c>
    </row>
    <row r="45" spans="1:12" ht="11.1" customHeight="1" x14ac:dyDescent="0.2">
      <c r="A45" s="68" t="s">
        <v>115</v>
      </c>
      <c r="B45" s="5">
        <v>1</v>
      </c>
      <c r="C45" s="5">
        <v>3</v>
      </c>
      <c r="D45" s="5">
        <v>3</v>
      </c>
      <c r="E45" s="5"/>
      <c r="F45" s="1">
        <v>1</v>
      </c>
      <c r="G45" s="1"/>
      <c r="H45" s="1"/>
      <c r="I45" s="1"/>
      <c r="J45" s="1"/>
      <c r="K45" s="62">
        <f t="shared" si="0"/>
        <v>1</v>
      </c>
      <c r="L45" s="63">
        <f t="shared" si="1"/>
        <v>0.1006036217303823</v>
      </c>
    </row>
    <row r="46" spans="1:12" ht="11.1" customHeight="1" x14ac:dyDescent="0.2">
      <c r="A46" s="68" t="s">
        <v>75</v>
      </c>
      <c r="B46" s="5">
        <v>1</v>
      </c>
      <c r="C46" s="5">
        <v>1</v>
      </c>
      <c r="D46" s="5">
        <v>3</v>
      </c>
      <c r="E46" s="5"/>
      <c r="F46" s="1">
        <v>4</v>
      </c>
      <c r="G46" s="1">
        <v>21</v>
      </c>
      <c r="H46" s="1">
        <v>1</v>
      </c>
      <c r="I46" s="1">
        <v>4</v>
      </c>
      <c r="J46" s="1">
        <v>4</v>
      </c>
      <c r="K46" s="62">
        <f t="shared" si="0"/>
        <v>34</v>
      </c>
      <c r="L46" s="63">
        <f t="shared" si="1"/>
        <v>3.4205231388329982</v>
      </c>
    </row>
    <row r="47" spans="1:12" ht="11.1" customHeight="1" x14ac:dyDescent="0.2">
      <c r="A47" s="68" t="s">
        <v>78</v>
      </c>
      <c r="B47" s="5">
        <v>1</v>
      </c>
      <c r="C47" s="5">
        <v>1</v>
      </c>
      <c r="D47" s="5">
        <v>3</v>
      </c>
      <c r="E47" s="5"/>
      <c r="F47" s="1"/>
      <c r="G47" s="1"/>
      <c r="H47" s="1"/>
      <c r="I47" s="1"/>
      <c r="J47" s="1">
        <v>1</v>
      </c>
      <c r="K47" s="62">
        <f t="shared" si="0"/>
        <v>1</v>
      </c>
      <c r="L47" s="63">
        <f t="shared" si="1"/>
        <v>0.1006036217303823</v>
      </c>
    </row>
    <row r="48" spans="1:12" ht="11.1" customHeight="1" x14ac:dyDescent="0.2">
      <c r="A48" s="68" t="s">
        <v>79</v>
      </c>
      <c r="B48" s="5">
        <v>1</v>
      </c>
      <c r="C48" s="5">
        <v>1</v>
      </c>
      <c r="D48" s="5">
        <v>2</v>
      </c>
      <c r="E48" s="5"/>
      <c r="F48" s="1">
        <v>14</v>
      </c>
      <c r="G48" s="1">
        <v>3</v>
      </c>
      <c r="H48" s="1">
        <v>18</v>
      </c>
      <c r="I48" s="1">
        <v>7</v>
      </c>
      <c r="J48" s="1">
        <v>57</v>
      </c>
      <c r="K48" s="62">
        <f t="shared" si="0"/>
        <v>99</v>
      </c>
      <c r="L48" s="63">
        <f t="shared" si="1"/>
        <v>9.9597585513078464</v>
      </c>
    </row>
    <row r="49" spans="1:12" ht="11.1" customHeight="1" x14ac:dyDescent="0.2">
      <c r="A49" s="68" t="s">
        <v>80</v>
      </c>
      <c r="B49" s="5">
        <v>2</v>
      </c>
      <c r="C49" s="5">
        <v>4</v>
      </c>
      <c r="D49" s="5">
        <v>3</v>
      </c>
      <c r="E49" s="5"/>
      <c r="F49" s="1">
        <v>6</v>
      </c>
      <c r="G49" s="1"/>
      <c r="H49" s="1"/>
      <c r="I49" s="1">
        <v>9</v>
      </c>
      <c r="J49" s="1">
        <v>9</v>
      </c>
      <c r="K49" s="62">
        <f t="shared" si="0"/>
        <v>24</v>
      </c>
      <c r="L49" s="63">
        <f t="shared" si="1"/>
        <v>2.4144869215291749</v>
      </c>
    </row>
    <row r="50" spans="1:12" ht="11.1" customHeight="1" x14ac:dyDescent="0.2">
      <c r="A50" s="68" t="s">
        <v>83</v>
      </c>
      <c r="B50" s="5">
        <v>1</v>
      </c>
      <c r="C50" s="5">
        <v>5</v>
      </c>
      <c r="D50" s="5">
        <v>2</v>
      </c>
      <c r="E50" s="5"/>
      <c r="F50" s="1">
        <v>4</v>
      </c>
      <c r="G50" s="1">
        <v>16</v>
      </c>
      <c r="H50" s="1">
        <v>11</v>
      </c>
      <c r="I50" s="1"/>
      <c r="J50" s="1">
        <v>6</v>
      </c>
      <c r="K50" s="62">
        <f t="shared" si="0"/>
        <v>37</v>
      </c>
      <c r="L50" s="63">
        <f t="shared" si="1"/>
        <v>3.722334004024145</v>
      </c>
    </row>
    <row r="51" spans="1:12" ht="11.1" customHeight="1" x14ac:dyDescent="0.2">
      <c r="A51" s="68" t="s">
        <v>85</v>
      </c>
      <c r="B51" s="5">
        <v>1</v>
      </c>
      <c r="C51" s="5">
        <v>5</v>
      </c>
      <c r="D51" s="5">
        <v>2</v>
      </c>
      <c r="E51" s="5"/>
      <c r="F51" s="1"/>
      <c r="G51" s="1"/>
      <c r="H51" s="1">
        <v>1</v>
      </c>
      <c r="I51" s="1"/>
      <c r="J51" s="1"/>
      <c r="K51" s="62">
        <f t="shared" si="0"/>
        <v>1</v>
      </c>
      <c r="L51" s="63">
        <f t="shared" si="1"/>
        <v>0.1006036217303823</v>
      </c>
    </row>
    <row r="52" spans="1:12" ht="11.1" customHeight="1" x14ac:dyDescent="0.2">
      <c r="A52" s="68" t="s">
        <v>119</v>
      </c>
      <c r="B52" s="5">
        <v>1</v>
      </c>
      <c r="C52" s="5">
        <v>5</v>
      </c>
      <c r="D52" s="5">
        <v>2</v>
      </c>
      <c r="E52" s="5"/>
      <c r="F52" s="1"/>
      <c r="G52" s="1"/>
      <c r="H52" s="1"/>
      <c r="I52" s="1"/>
      <c r="J52" s="1"/>
      <c r="K52" s="62" t="s">
        <v>143</v>
      </c>
      <c r="L52" s="63"/>
    </row>
    <row r="53" spans="1:12" ht="11.1" customHeight="1" x14ac:dyDescent="0.2">
      <c r="A53" s="68" t="s">
        <v>87</v>
      </c>
      <c r="B53" s="5">
        <v>2</v>
      </c>
      <c r="C53" s="5">
        <v>5</v>
      </c>
      <c r="D53" s="5">
        <v>3</v>
      </c>
      <c r="E53" s="5"/>
      <c r="F53" s="1">
        <v>5</v>
      </c>
      <c r="G53" s="1"/>
      <c r="H53" s="1">
        <v>1</v>
      </c>
      <c r="I53" s="1">
        <v>5</v>
      </c>
      <c r="J53" s="1">
        <v>6</v>
      </c>
      <c r="K53" s="62">
        <f t="shared" si="0"/>
        <v>17</v>
      </c>
      <c r="L53" s="63">
        <f t="shared" si="1"/>
        <v>1.7102615694164991</v>
      </c>
    </row>
    <row r="54" spans="1:12" ht="11.1" customHeight="1" x14ac:dyDescent="0.2">
      <c r="A54" s="68" t="s">
        <v>89</v>
      </c>
      <c r="B54" s="5">
        <v>1</v>
      </c>
      <c r="C54" s="5">
        <v>5</v>
      </c>
      <c r="D54" s="5">
        <v>3</v>
      </c>
      <c r="E54" s="5"/>
      <c r="F54" s="1">
        <v>3</v>
      </c>
      <c r="G54" s="1"/>
      <c r="H54" s="1">
        <v>3</v>
      </c>
      <c r="I54" s="1">
        <v>4</v>
      </c>
      <c r="J54" s="1"/>
      <c r="K54" s="62">
        <f t="shared" si="0"/>
        <v>10</v>
      </c>
      <c r="L54" s="63">
        <f t="shared" si="1"/>
        <v>1.0060362173038229</v>
      </c>
    </row>
    <row r="55" spans="1:12" ht="11.1" customHeight="1" x14ac:dyDescent="0.2">
      <c r="A55" s="68" t="s">
        <v>90</v>
      </c>
      <c r="B55" s="5">
        <v>4</v>
      </c>
      <c r="C55" s="5">
        <v>0</v>
      </c>
      <c r="D55" s="5">
        <v>3</v>
      </c>
      <c r="E55" s="5" t="s">
        <v>147</v>
      </c>
      <c r="F55" s="1">
        <v>3</v>
      </c>
      <c r="G55" s="1"/>
      <c r="H55" s="1"/>
      <c r="I55" s="1">
        <v>2</v>
      </c>
      <c r="J55" s="1"/>
      <c r="K55" s="62">
        <f t="shared" si="0"/>
        <v>5</v>
      </c>
      <c r="L55" s="63">
        <f t="shared" si="1"/>
        <v>0.50301810865191143</v>
      </c>
    </row>
    <row r="56" spans="1:12" ht="11.1" customHeight="1" x14ac:dyDescent="0.2">
      <c r="A56" s="64" t="s">
        <v>91</v>
      </c>
      <c r="B56" s="46"/>
      <c r="C56" s="46"/>
      <c r="D56" s="46"/>
      <c r="E56" s="46"/>
      <c r="F56" s="65"/>
      <c r="G56" s="65"/>
      <c r="H56" s="65"/>
      <c r="I56" s="65"/>
      <c r="J56" s="65"/>
      <c r="K56" s="66">
        <f t="shared" si="0"/>
        <v>0</v>
      </c>
      <c r="L56" s="67">
        <f t="shared" si="1"/>
        <v>0</v>
      </c>
    </row>
    <row r="57" spans="1:12" ht="11.1" customHeight="1" x14ac:dyDescent="0.2">
      <c r="A57" s="19" t="s">
        <v>92</v>
      </c>
      <c r="B57" s="5"/>
      <c r="C57" s="5"/>
      <c r="D57" s="5"/>
      <c r="E57" s="5"/>
      <c r="F57" s="1"/>
      <c r="G57" s="1"/>
      <c r="H57" s="1"/>
      <c r="I57" s="1"/>
      <c r="J57" s="1"/>
      <c r="K57" s="62">
        <f t="shared" si="0"/>
        <v>0</v>
      </c>
      <c r="L57" s="63">
        <f t="shared" si="1"/>
        <v>0</v>
      </c>
    </row>
    <row r="58" spans="1:12" ht="11.1" customHeight="1" x14ac:dyDescent="0.2">
      <c r="A58" s="20" t="s">
        <v>141</v>
      </c>
      <c r="B58" s="5"/>
      <c r="C58" s="5"/>
      <c r="D58" s="5"/>
      <c r="E58" s="5"/>
      <c r="F58" s="1">
        <v>1</v>
      </c>
      <c r="G58" s="1"/>
      <c r="H58" s="1"/>
      <c r="I58" s="1"/>
      <c r="J58" s="1"/>
      <c r="K58" s="62">
        <f t="shared" si="0"/>
        <v>1</v>
      </c>
      <c r="L58" s="63">
        <f t="shared" si="1"/>
        <v>0.1006036217303823</v>
      </c>
    </row>
    <row r="59" spans="1:12" ht="11.1" customHeight="1" x14ac:dyDescent="0.2">
      <c r="A59" s="20" t="s">
        <v>121</v>
      </c>
      <c r="B59" s="5"/>
      <c r="C59" s="5"/>
      <c r="D59" s="5"/>
      <c r="E59" s="5"/>
      <c r="F59" s="1">
        <v>1</v>
      </c>
      <c r="G59" s="1"/>
      <c r="H59" s="1">
        <v>1</v>
      </c>
      <c r="I59" s="1"/>
      <c r="J59" s="1"/>
      <c r="K59" s="62">
        <f t="shared" si="0"/>
        <v>2</v>
      </c>
      <c r="L59" s="63">
        <f t="shared" si="1"/>
        <v>0.2012072434607646</v>
      </c>
    </row>
    <row r="60" spans="1:12" ht="11.1" customHeight="1" x14ac:dyDescent="0.2">
      <c r="A60" s="20" t="s">
        <v>144</v>
      </c>
      <c r="B60" s="5"/>
      <c r="C60" s="5">
        <v>4</v>
      </c>
      <c r="D60" s="5"/>
      <c r="E60" s="5"/>
      <c r="F60" s="1"/>
      <c r="G60" s="1"/>
      <c r="H60" s="1"/>
      <c r="I60" s="1">
        <v>1</v>
      </c>
      <c r="J60" s="1"/>
      <c r="K60" s="62">
        <f t="shared" si="0"/>
        <v>1</v>
      </c>
      <c r="L60" s="63">
        <f t="shared" si="1"/>
        <v>0.1006036217303823</v>
      </c>
    </row>
    <row r="61" spans="1:12" ht="11.1" customHeight="1" x14ac:dyDescent="0.2">
      <c r="A61" s="68" t="s">
        <v>123</v>
      </c>
      <c r="B61" s="5">
        <v>1</v>
      </c>
      <c r="C61" s="5">
        <v>3</v>
      </c>
      <c r="D61" s="5">
        <v>2</v>
      </c>
      <c r="E61" s="5"/>
      <c r="F61" s="1">
        <v>9</v>
      </c>
      <c r="G61" s="1">
        <v>1</v>
      </c>
      <c r="H61" s="1">
        <v>1</v>
      </c>
      <c r="I61" s="1">
        <v>3</v>
      </c>
      <c r="J61" s="1"/>
      <c r="K61" s="62">
        <f t="shared" si="0"/>
        <v>14</v>
      </c>
      <c r="L61" s="63">
        <f t="shared" si="1"/>
        <v>1.4084507042253522</v>
      </c>
    </row>
    <row r="62" spans="1:12" ht="11.1" customHeight="1" x14ac:dyDescent="0.2">
      <c r="A62" s="68" t="s">
        <v>95</v>
      </c>
      <c r="B62" s="5">
        <v>1</v>
      </c>
      <c r="C62" s="5">
        <v>1</v>
      </c>
      <c r="D62" s="5">
        <v>2</v>
      </c>
      <c r="E62" s="5"/>
      <c r="F62" s="1"/>
      <c r="G62" s="1"/>
      <c r="H62" s="1"/>
      <c r="I62" s="1"/>
      <c r="J62" s="1">
        <v>7</v>
      </c>
      <c r="K62" s="62">
        <f t="shared" si="0"/>
        <v>7</v>
      </c>
      <c r="L62" s="63">
        <f t="shared" si="1"/>
        <v>0.70422535211267612</v>
      </c>
    </row>
    <row r="63" spans="1:12" ht="11.1" customHeight="1" x14ac:dyDescent="0.2">
      <c r="A63" s="68" t="s">
        <v>96</v>
      </c>
      <c r="B63" s="5">
        <v>1</v>
      </c>
      <c r="C63" s="5">
        <v>2</v>
      </c>
      <c r="D63" s="5">
        <v>1</v>
      </c>
      <c r="E63" s="5"/>
      <c r="F63" s="1">
        <v>35</v>
      </c>
      <c r="G63" s="1">
        <v>22</v>
      </c>
      <c r="H63" s="1">
        <v>6</v>
      </c>
      <c r="I63" s="1">
        <v>5</v>
      </c>
      <c r="J63" s="1">
        <v>10</v>
      </c>
      <c r="K63" s="62">
        <f t="shared" si="0"/>
        <v>78</v>
      </c>
      <c r="L63" s="63">
        <f t="shared" si="1"/>
        <v>7.8470824949698192</v>
      </c>
    </row>
    <row r="64" spans="1:12" ht="11.1" customHeight="1" x14ac:dyDescent="0.2">
      <c r="A64" s="68" t="s">
        <v>97</v>
      </c>
      <c r="B64" s="5">
        <v>1</v>
      </c>
      <c r="C64" s="5">
        <v>3</v>
      </c>
      <c r="D64" s="5">
        <v>1</v>
      </c>
      <c r="E64" s="5"/>
      <c r="F64" s="1">
        <v>3</v>
      </c>
      <c r="G64" s="1"/>
      <c r="H64" s="1"/>
      <c r="I64" s="1">
        <v>3</v>
      </c>
      <c r="J64" s="1">
        <v>1</v>
      </c>
      <c r="K64" s="62">
        <f t="shared" si="0"/>
        <v>7</v>
      </c>
      <c r="L64" s="63">
        <f t="shared" si="1"/>
        <v>0.70422535211267612</v>
      </c>
    </row>
    <row r="65" spans="1:12" ht="11.1" customHeight="1" x14ac:dyDescent="0.2">
      <c r="A65" s="68" t="s">
        <v>98</v>
      </c>
      <c r="B65" s="5">
        <v>2</v>
      </c>
      <c r="C65" s="5">
        <v>3</v>
      </c>
      <c r="D65" s="5">
        <v>3</v>
      </c>
      <c r="E65" s="5"/>
      <c r="F65" s="1"/>
      <c r="G65" s="1"/>
      <c r="H65" s="1"/>
      <c r="I65" s="1"/>
      <c r="J65" s="1">
        <v>2</v>
      </c>
      <c r="K65" s="62">
        <f t="shared" si="0"/>
        <v>2</v>
      </c>
      <c r="L65" s="63">
        <f t="shared" si="1"/>
        <v>0.2012072434607646</v>
      </c>
    </row>
    <row r="66" spans="1:12" ht="11.1" customHeight="1" x14ac:dyDescent="0.2">
      <c r="A66" s="26" t="s">
        <v>104</v>
      </c>
      <c r="B66" s="6"/>
      <c r="C66" s="6"/>
      <c r="D66" s="6"/>
      <c r="E66" s="6"/>
      <c r="F66" s="2"/>
      <c r="G66" s="2"/>
      <c r="H66" s="2"/>
      <c r="I66" s="2"/>
      <c r="J66" s="2"/>
      <c r="K66" s="36">
        <v>38</v>
      </c>
      <c r="L66" s="27"/>
    </row>
    <row r="67" spans="1:12" ht="11.1" customHeight="1" x14ac:dyDescent="0.2">
      <c r="A67" s="18" t="s">
        <v>105</v>
      </c>
      <c r="B67" s="5"/>
      <c r="C67" s="5"/>
      <c r="D67" s="5"/>
      <c r="E67" s="5"/>
      <c r="F67" s="1"/>
      <c r="G67" s="1"/>
      <c r="H67" s="1"/>
      <c r="I67" s="1"/>
      <c r="J67" s="1"/>
      <c r="K67" s="34">
        <v>38</v>
      </c>
      <c r="L67" s="21"/>
    </row>
    <row r="68" spans="1:12" ht="11.1" customHeight="1" x14ac:dyDescent="0.2">
      <c r="A68" s="18" t="s">
        <v>99</v>
      </c>
      <c r="B68" s="5"/>
      <c r="C68" s="5"/>
      <c r="D68" s="5"/>
      <c r="E68" s="5"/>
      <c r="F68" s="1">
        <f>SUM(F5:F65)</f>
        <v>271</v>
      </c>
      <c r="G68" s="1">
        <f t="shared" ref="G68:L68" si="2">SUM(G5:G65)</f>
        <v>182</v>
      </c>
      <c r="H68" s="1">
        <f t="shared" si="2"/>
        <v>122</v>
      </c>
      <c r="I68" s="1">
        <f t="shared" si="2"/>
        <v>124</v>
      </c>
      <c r="J68" s="1">
        <f t="shared" si="2"/>
        <v>295</v>
      </c>
      <c r="K68" s="34">
        <f t="shared" si="2"/>
        <v>994</v>
      </c>
      <c r="L68" s="22">
        <f t="shared" si="2"/>
        <v>100.00000000000007</v>
      </c>
    </row>
    <row r="69" spans="1:12" ht="11.1" customHeight="1" x14ac:dyDescent="0.2">
      <c r="A69" s="28" t="s">
        <v>106</v>
      </c>
      <c r="B69" s="7"/>
      <c r="C69" s="7"/>
      <c r="D69" s="7"/>
      <c r="E69" s="7"/>
      <c r="F69" s="3"/>
      <c r="G69" s="3"/>
      <c r="H69" s="3"/>
      <c r="I69" s="3"/>
      <c r="J69" s="3"/>
      <c r="K69" s="37">
        <f>K68/1</f>
        <v>994</v>
      </c>
      <c r="L69" s="29"/>
    </row>
    <row r="70" spans="1:12" ht="11.1" customHeight="1" x14ac:dyDescent="0.2"/>
    <row r="71" spans="1:12" ht="11.1" customHeight="1" x14ac:dyDescent="0.2"/>
    <row r="72" spans="1:12" ht="11.1" customHeight="1" x14ac:dyDescent="0.2"/>
    <row r="73" spans="1:12" ht="11.1" customHeight="1" x14ac:dyDescent="0.2"/>
    <row r="74" spans="1:12" ht="11.1" customHeight="1" x14ac:dyDescent="0.2"/>
    <row r="75" spans="1:12" ht="11.1" customHeight="1" x14ac:dyDescent="0.2"/>
    <row r="76" spans="1:12" ht="11.1" customHeight="1" x14ac:dyDescent="0.2"/>
    <row r="77" spans="1:12" ht="11.1" customHeight="1" x14ac:dyDescent="0.2"/>
    <row r="78" spans="1:12" ht="11.1" customHeight="1" x14ac:dyDescent="0.2"/>
    <row r="79" spans="1:12" ht="11.1" customHeight="1" x14ac:dyDescent="0.2"/>
    <row r="80" spans="1:12" ht="11.1" customHeight="1" x14ac:dyDescent="0.2"/>
    <row r="81" ht="11.1" customHeight="1" x14ac:dyDescent="0.2"/>
    <row r="82" ht="11.1" customHeight="1" x14ac:dyDescent="0.2"/>
    <row r="83" ht="11.1" customHeight="1" x14ac:dyDescent="0.2"/>
    <row r="84" ht="11.1" customHeight="1" x14ac:dyDescent="0.2"/>
    <row r="85" ht="11.1" customHeight="1" x14ac:dyDescent="0.2"/>
    <row r="86" ht="11.1" customHeight="1" x14ac:dyDescent="0.2"/>
    <row r="87" ht="11.1" customHeight="1" x14ac:dyDescent="0.2"/>
    <row r="88" ht="11.1" customHeight="1" x14ac:dyDescent="0.2"/>
    <row r="89" ht="11.1" customHeight="1" x14ac:dyDescent="0.2"/>
    <row r="90" ht="11.1" customHeight="1" x14ac:dyDescent="0.2"/>
    <row r="91" ht="11.1" customHeight="1" x14ac:dyDescent="0.2"/>
    <row r="92" ht="11.1" customHeight="1" x14ac:dyDescent="0.2"/>
    <row r="93" ht="11.1" customHeight="1" x14ac:dyDescent="0.2"/>
    <row r="94" ht="11.1" customHeight="1" x14ac:dyDescent="0.2"/>
    <row r="95" ht="11.1" customHeight="1" x14ac:dyDescent="0.2"/>
    <row r="96" ht="11.1" customHeight="1" x14ac:dyDescent="0.2"/>
    <row r="97" ht="11.1" customHeight="1" x14ac:dyDescent="0.2"/>
    <row r="98" ht="11.1" customHeight="1" x14ac:dyDescent="0.2"/>
    <row r="99" ht="11.1" customHeight="1" x14ac:dyDescent="0.2"/>
    <row r="100" ht="11.1" customHeight="1" x14ac:dyDescent="0.2"/>
    <row r="101" ht="11.1" customHeight="1" x14ac:dyDescent="0.2"/>
    <row r="102" ht="11.1" customHeight="1" x14ac:dyDescent="0.2"/>
    <row r="103" ht="11.1" customHeight="1" x14ac:dyDescent="0.2"/>
    <row r="104" ht="11.1" customHeight="1" x14ac:dyDescent="0.2"/>
    <row r="105" ht="11.1" customHeight="1" x14ac:dyDescent="0.2"/>
    <row r="106" ht="11.1" customHeight="1" x14ac:dyDescent="0.2"/>
    <row r="107" ht="11.1" customHeight="1" x14ac:dyDescent="0.2"/>
    <row r="108" ht="11.1" customHeight="1" x14ac:dyDescent="0.2"/>
    <row r="109" ht="11.1" customHeight="1" x14ac:dyDescent="0.2"/>
    <row r="110" ht="11.1" customHeight="1" x14ac:dyDescent="0.2"/>
    <row r="111" ht="11.1" customHeight="1" x14ac:dyDescent="0.2"/>
    <row r="112" ht="11.1" customHeight="1" x14ac:dyDescent="0.2"/>
    <row r="113" ht="11.1" customHeight="1" x14ac:dyDescent="0.2"/>
    <row r="114" ht="11.1" customHeight="1" x14ac:dyDescent="0.2"/>
    <row r="115" ht="11.1" customHeight="1" x14ac:dyDescent="0.2"/>
    <row r="116" ht="11.1" customHeight="1" x14ac:dyDescent="0.2"/>
    <row r="117" ht="11.1" customHeight="1" x14ac:dyDescent="0.2"/>
    <row r="118" ht="11.1" customHeight="1" x14ac:dyDescent="0.2"/>
    <row r="119" ht="11.1" customHeight="1" x14ac:dyDescent="0.2"/>
    <row r="120" ht="11.1" customHeight="1" x14ac:dyDescent="0.2"/>
    <row r="121" ht="11.1" customHeight="1" x14ac:dyDescent="0.2"/>
    <row r="122" ht="11.1" customHeight="1" x14ac:dyDescent="0.2"/>
    <row r="123" ht="11.1" customHeight="1" x14ac:dyDescent="0.2"/>
    <row r="124" ht="11.1" customHeight="1" x14ac:dyDescent="0.2"/>
    <row r="125" ht="11.1" customHeight="1" x14ac:dyDescent="0.2"/>
    <row r="126" ht="11.1" customHeight="1" x14ac:dyDescent="0.2"/>
    <row r="127" ht="11.1" customHeight="1" x14ac:dyDescent="0.2"/>
    <row r="128" ht="11.1" customHeight="1" x14ac:dyDescent="0.2"/>
    <row r="129" ht="11.1" customHeight="1" x14ac:dyDescent="0.2"/>
    <row r="130" ht="11.1" customHeight="1" x14ac:dyDescent="0.2"/>
    <row r="131" ht="11.1" customHeight="1" x14ac:dyDescent="0.2"/>
    <row r="132" ht="11.1" customHeight="1" x14ac:dyDescent="0.2"/>
    <row r="133" ht="11.1" customHeight="1" x14ac:dyDescent="0.2"/>
    <row r="134" ht="11.1" customHeight="1" x14ac:dyDescent="0.2"/>
    <row r="135" ht="11.1" customHeight="1" x14ac:dyDescent="0.2"/>
    <row r="136" ht="11.1" customHeight="1" x14ac:dyDescent="0.2"/>
    <row r="137" ht="11.1" customHeight="1" x14ac:dyDescent="0.2"/>
    <row r="138" ht="11.1" customHeight="1" x14ac:dyDescent="0.2"/>
    <row r="139" ht="11.1" customHeight="1" x14ac:dyDescent="0.2"/>
    <row r="140" ht="11.1" customHeight="1" x14ac:dyDescent="0.2"/>
    <row r="141" ht="11.1" customHeight="1" x14ac:dyDescent="0.2"/>
    <row r="142" ht="11.1" customHeight="1" x14ac:dyDescent="0.2"/>
    <row r="143" ht="11.1" customHeight="1" x14ac:dyDescent="0.2"/>
    <row r="144" ht="11.1" customHeight="1" x14ac:dyDescent="0.2"/>
    <row r="145" ht="11.1" customHeight="1" x14ac:dyDescent="0.2"/>
    <row r="146" ht="11.1" customHeight="1" x14ac:dyDescent="0.2"/>
    <row r="147" ht="11.1" customHeight="1" x14ac:dyDescent="0.2"/>
    <row r="148" ht="11.1" customHeight="1" x14ac:dyDescent="0.2"/>
    <row r="149" ht="11.1" customHeight="1" x14ac:dyDescent="0.2"/>
    <row r="150" ht="11.1" customHeight="1" x14ac:dyDescent="0.2"/>
    <row r="151" ht="11.1" customHeight="1" x14ac:dyDescent="0.2"/>
    <row r="152" ht="11.1" customHeight="1" x14ac:dyDescent="0.2"/>
    <row r="153" ht="11.1" customHeight="1" x14ac:dyDescent="0.2"/>
    <row r="154" ht="11.1" customHeight="1" x14ac:dyDescent="0.2"/>
    <row r="155" ht="11.1" customHeight="1" x14ac:dyDescent="0.2"/>
    <row r="156" ht="11.1" customHeight="1" x14ac:dyDescent="0.2"/>
    <row r="157" ht="11.1" customHeight="1" x14ac:dyDescent="0.2"/>
    <row r="158" ht="11.1" customHeight="1" x14ac:dyDescent="0.2"/>
    <row r="159" ht="11.1" customHeight="1" x14ac:dyDescent="0.2"/>
    <row r="160" ht="11.1" customHeight="1" x14ac:dyDescent="0.2"/>
    <row r="161" ht="11.1" customHeight="1" x14ac:dyDescent="0.2"/>
    <row r="162" ht="11.1" customHeight="1" x14ac:dyDescent="0.2"/>
    <row r="163" ht="11.1" customHeight="1" x14ac:dyDescent="0.2"/>
    <row r="164" ht="11.1" customHeight="1" x14ac:dyDescent="0.2"/>
    <row r="165" ht="11.1" customHeight="1" x14ac:dyDescent="0.2"/>
    <row r="166" ht="11.1" customHeight="1" x14ac:dyDescent="0.2"/>
    <row r="167" ht="11.1" customHeight="1" x14ac:dyDescent="0.2"/>
    <row r="168" ht="11.1" customHeight="1" x14ac:dyDescent="0.2"/>
    <row r="169" ht="11.1" customHeight="1" x14ac:dyDescent="0.2"/>
    <row r="170" ht="11.1" customHeight="1" x14ac:dyDescent="0.2"/>
    <row r="171" ht="11.1" customHeight="1" x14ac:dyDescent="0.2"/>
    <row r="172" ht="11.1" customHeight="1" x14ac:dyDescent="0.2"/>
    <row r="173" ht="11.1" customHeight="1" x14ac:dyDescent="0.2"/>
    <row r="174" ht="11.1" customHeight="1" x14ac:dyDescent="0.2"/>
    <row r="175" ht="11.1" customHeight="1" x14ac:dyDescent="0.2"/>
    <row r="176" ht="11.1" customHeight="1" x14ac:dyDescent="0.2"/>
    <row r="177" ht="11.1" customHeight="1" x14ac:dyDescent="0.2"/>
    <row r="178" ht="11.1" customHeight="1" x14ac:dyDescent="0.2"/>
    <row r="179" ht="11.1" customHeight="1" x14ac:dyDescent="0.2"/>
    <row r="180" ht="11.1" customHeight="1" x14ac:dyDescent="0.2"/>
    <row r="181" ht="11.1" customHeight="1" x14ac:dyDescent="0.2"/>
    <row r="182" ht="11.1" customHeight="1" x14ac:dyDescent="0.2"/>
    <row r="183" ht="11.1" customHeight="1" x14ac:dyDescent="0.2"/>
    <row r="184" ht="11.1" customHeight="1" x14ac:dyDescent="0.2"/>
    <row r="185" ht="11.1" customHeight="1" x14ac:dyDescent="0.2"/>
    <row r="186" ht="11.1" customHeight="1" x14ac:dyDescent="0.2"/>
    <row r="187" ht="11.1" customHeight="1" x14ac:dyDescent="0.2"/>
    <row r="188" ht="11.1" customHeight="1" x14ac:dyDescent="0.2"/>
    <row r="189" ht="11.1" customHeight="1" x14ac:dyDescent="0.2"/>
    <row r="190" ht="11.1" customHeight="1" x14ac:dyDescent="0.2"/>
    <row r="191" ht="11.1" customHeight="1" x14ac:dyDescent="0.2"/>
    <row r="192" ht="11.1" customHeight="1" x14ac:dyDescent="0.2"/>
    <row r="193" ht="11.1" customHeight="1" x14ac:dyDescent="0.2"/>
    <row r="194" ht="11.1" customHeight="1" x14ac:dyDescent="0.2"/>
    <row r="195" ht="11.1" customHeight="1" x14ac:dyDescent="0.2"/>
    <row r="196" ht="11.1" customHeight="1" x14ac:dyDescent="0.2"/>
    <row r="197" ht="11.1" customHeight="1" x14ac:dyDescent="0.2"/>
    <row r="198" ht="11.1" customHeight="1" x14ac:dyDescent="0.2"/>
    <row r="199" ht="11.1" customHeight="1" x14ac:dyDescent="0.2"/>
    <row r="200" ht="11.1" customHeight="1" x14ac:dyDescent="0.2"/>
    <row r="201" ht="11.1" customHeight="1" x14ac:dyDescent="0.2"/>
    <row r="202" ht="11.1" customHeight="1" x14ac:dyDescent="0.2"/>
    <row r="203" ht="11.1" customHeight="1" x14ac:dyDescent="0.2"/>
    <row r="204" ht="11.1" customHeight="1" x14ac:dyDescent="0.2"/>
    <row r="205" ht="11.1" customHeight="1" x14ac:dyDescent="0.2"/>
    <row r="206" ht="11.1" customHeight="1" x14ac:dyDescent="0.2"/>
    <row r="207" ht="11.1" customHeight="1" x14ac:dyDescent="0.2"/>
    <row r="20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11.1" customHeight="1" x14ac:dyDescent="0.2"/>
    <row r="268" ht="11.1" customHeight="1" x14ac:dyDescent="0.2"/>
    <row r="269" ht="11.1" customHeight="1" x14ac:dyDescent="0.2"/>
    <row r="270" ht="11.1" customHeight="1" x14ac:dyDescent="0.2"/>
    <row r="271" ht="11.1" customHeight="1" x14ac:dyDescent="0.2"/>
    <row r="272" ht="11.1" customHeight="1" x14ac:dyDescent="0.2"/>
    <row r="273" ht="11.1" customHeight="1" x14ac:dyDescent="0.2"/>
    <row r="274" ht="11.1" customHeight="1" x14ac:dyDescent="0.2"/>
    <row r="275" ht="11.1" customHeight="1" x14ac:dyDescent="0.2"/>
    <row r="276" ht="11.1" customHeight="1" x14ac:dyDescent="0.2"/>
    <row r="277" ht="11.1" customHeight="1" x14ac:dyDescent="0.2"/>
    <row r="278" ht="11.1" customHeight="1" x14ac:dyDescent="0.2"/>
    <row r="279" ht="11.1" customHeight="1" x14ac:dyDescent="0.2"/>
    <row r="280" ht="11.1" customHeight="1" x14ac:dyDescent="0.2"/>
    <row r="281" ht="11.1" customHeight="1" x14ac:dyDescent="0.2"/>
    <row r="282" ht="11.1" customHeight="1" x14ac:dyDescent="0.2"/>
    <row r="283" ht="11.1" customHeight="1" x14ac:dyDescent="0.2"/>
    <row r="284" ht="11.1" customHeight="1" x14ac:dyDescent="0.2"/>
    <row r="285" ht="11.1" customHeight="1" x14ac:dyDescent="0.2"/>
    <row r="286" ht="11.1" customHeight="1" x14ac:dyDescent="0.2"/>
    <row r="287" ht="11.1" customHeight="1" x14ac:dyDescent="0.2"/>
    <row r="288" ht="11.1" customHeight="1" x14ac:dyDescent="0.2"/>
    <row r="289" ht="11.1" customHeight="1" x14ac:dyDescent="0.2"/>
    <row r="290" ht="11.1" customHeight="1" x14ac:dyDescent="0.2"/>
    <row r="291" ht="11.1" customHeight="1" x14ac:dyDescent="0.2"/>
    <row r="292" ht="11.1" customHeight="1" x14ac:dyDescent="0.2"/>
    <row r="293" ht="11.1" customHeight="1" x14ac:dyDescent="0.2"/>
    <row r="294" ht="11.1" customHeight="1" x14ac:dyDescent="0.2"/>
    <row r="295" ht="11.1" customHeight="1" x14ac:dyDescent="0.2"/>
    <row r="296" ht="11.1" customHeight="1" x14ac:dyDescent="0.2"/>
    <row r="297" ht="11.1" customHeight="1" x14ac:dyDescent="0.2"/>
    <row r="298" ht="11.1" customHeight="1" x14ac:dyDescent="0.2"/>
    <row r="299" ht="11.1" customHeight="1" x14ac:dyDescent="0.2"/>
    <row r="300" ht="11.1" customHeight="1" x14ac:dyDescent="0.2"/>
    <row r="301" ht="11.1" customHeight="1" x14ac:dyDescent="0.2"/>
    <row r="302" ht="11.1" customHeight="1" x14ac:dyDescent="0.2"/>
    <row r="303" ht="11.1" customHeight="1" x14ac:dyDescent="0.2"/>
    <row r="304" ht="11.1" customHeight="1" x14ac:dyDescent="0.2"/>
    <row r="305" ht="11.1" customHeight="1" x14ac:dyDescent="0.2"/>
    <row r="306" ht="11.1" customHeight="1" x14ac:dyDescent="0.2"/>
    <row r="307" ht="11.1" customHeight="1" x14ac:dyDescent="0.2"/>
    <row r="308" ht="11.1" customHeight="1" x14ac:dyDescent="0.2"/>
    <row r="309" ht="11.1" customHeight="1" x14ac:dyDescent="0.2"/>
    <row r="310" ht="11.1" customHeight="1" x14ac:dyDescent="0.2"/>
    <row r="311" ht="11.1" customHeight="1" x14ac:dyDescent="0.2"/>
    <row r="312" ht="11.1" customHeight="1" x14ac:dyDescent="0.2"/>
    <row r="313" ht="11.1" customHeight="1" x14ac:dyDescent="0.2"/>
    <row r="314" ht="11.1" customHeight="1" x14ac:dyDescent="0.2"/>
    <row r="315" ht="11.1" customHeight="1" x14ac:dyDescent="0.2"/>
    <row r="316" ht="11.1" customHeight="1" x14ac:dyDescent="0.2"/>
    <row r="317" ht="11.1" customHeight="1" x14ac:dyDescent="0.2"/>
    <row r="318" ht="11.1" customHeight="1" x14ac:dyDescent="0.2"/>
    <row r="319" ht="11.1" customHeight="1" x14ac:dyDescent="0.2"/>
    <row r="320" ht="11.1" customHeight="1" x14ac:dyDescent="0.2"/>
    <row r="321" ht="11.1" customHeight="1" x14ac:dyDescent="0.2"/>
    <row r="322" ht="11.1" customHeight="1" x14ac:dyDescent="0.2"/>
    <row r="323" ht="11.1" customHeight="1" x14ac:dyDescent="0.2"/>
    <row r="324" ht="11.1" customHeight="1" x14ac:dyDescent="0.2"/>
    <row r="325" ht="11.1" customHeight="1" x14ac:dyDescent="0.2"/>
    <row r="326" ht="11.1" customHeight="1" x14ac:dyDescent="0.2"/>
    <row r="327" ht="11.1" customHeight="1" x14ac:dyDescent="0.2"/>
    <row r="328" ht="11.1" customHeight="1" x14ac:dyDescent="0.2"/>
    <row r="329" ht="11.1" customHeight="1" x14ac:dyDescent="0.2"/>
    <row r="330" ht="11.1" customHeight="1" x14ac:dyDescent="0.2"/>
    <row r="331" ht="11.1" customHeight="1" x14ac:dyDescent="0.2"/>
    <row r="332" ht="11.1" customHeight="1" x14ac:dyDescent="0.2"/>
    <row r="333" ht="11.1" customHeight="1" x14ac:dyDescent="0.2"/>
    <row r="334" ht="11.1" customHeight="1" x14ac:dyDescent="0.2"/>
    <row r="335" ht="11.1" customHeight="1" x14ac:dyDescent="0.2"/>
    <row r="336" ht="11.1" customHeight="1" x14ac:dyDescent="0.2"/>
    <row r="337" ht="11.1" customHeight="1" x14ac:dyDescent="0.2"/>
    <row r="338" ht="11.1" customHeight="1" x14ac:dyDescent="0.2"/>
    <row r="339" ht="11.1" customHeight="1" x14ac:dyDescent="0.2"/>
    <row r="340" ht="11.1" customHeight="1" x14ac:dyDescent="0.2"/>
    <row r="341" ht="11.1" customHeight="1" x14ac:dyDescent="0.2"/>
    <row r="342" ht="11.1" customHeight="1" x14ac:dyDescent="0.2"/>
    <row r="343" ht="11.1" customHeight="1" x14ac:dyDescent="0.2"/>
    <row r="344" ht="11.1" customHeight="1" x14ac:dyDescent="0.2"/>
    <row r="345" ht="11.1" customHeight="1" x14ac:dyDescent="0.2"/>
    <row r="346" ht="11.1" customHeight="1" x14ac:dyDescent="0.2"/>
    <row r="347" ht="11.1" customHeight="1" x14ac:dyDescent="0.2"/>
    <row r="348" ht="11.1" customHeight="1" x14ac:dyDescent="0.2"/>
    <row r="349" ht="11.1" customHeight="1" x14ac:dyDescent="0.2"/>
    <row r="350" ht="11.1" customHeight="1" x14ac:dyDescent="0.2"/>
    <row r="351" ht="11.1" customHeight="1" x14ac:dyDescent="0.2"/>
    <row r="352" ht="11.1" customHeight="1" x14ac:dyDescent="0.2"/>
    <row r="353" ht="11.1" customHeight="1" x14ac:dyDescent="0.2"/>
    <row r="354" ht="11.1" customHeight="1" x14ac:dyDescent="0.2"/>
    <row r="355" ht="11.1" customHeight="1" x14ac:dyDescent="0.2"/>
    <row r="356" ht="11.1" customHeight="1" x14ac:dyDescent="0.2"/>
    <row r="357" ht="11.1" customHeight="1" x14ac:dyDescent="0.2"/>
    <row r="358" ht="11.1" customHeight="1" x14ac:dyDescent="0.2"/>
    <row r="359" ht="11.1" customHeight="1" x14ac:dyDescent="0.2"/>
    <row r="360" ht="11.1" customHeight="1" x14ac:dyDescent="0.2"/>
    <row r="361" ht="11.1" customHeight="1" x14ac:dyDescent="0.2"/>
    <row r="362" ht="11.1" customHeight="1" x14ac:dyDescent="0.2"/>
    <row r="363" ht="11.1" customHeight="1" x14ac:dyDescent="0.2"/>
    <row r="364" ht="11.1" customHeight="1" x14ac:dyDescent="0.2"/>
    <row r="365" ht="11.1" customHeight="1" x14ac:dyDescent="0.2"/>
    <row r="366" ht="11.1" customHeight="1" x14ac:dyDescent="0.2"/>
    <row r="367" ht="11.1" customHeight="1" x14ac:dyDescent="0.2"/>
    <row r="368" ht="11.1" customHeight="1" x14ac:dyDescent="0.2"/>
    <row r="369" ht="11.1" customHeight="1" x14ac:dyDescent="0.2"/>
    <row r="370" ht="11.1" customHeight="1" x14ac:dyDescent="0.2"/>
    <row r="371" ht="11.1" customHeight="1" x14ac:dyDescent="0.2"/>
    <row r="372" ht="11.1" customHeight="1" x14ac:dyDescent="0.2"/>
    <row r="373" ht="11.1" customHeight="1" x14ac:dyDescent="0.2"/>
    <row r="374" ht="11.1" customHeight="1" x14ac:dyDescent="0.2"/>
    <row r="375" ht="11.1" customHeight="1" x14ac:dyDescent="0.2"/>
    <row r="376" ht="11.1" customHeight="1" x14ac:dyDescent="0.2"/>
    <row r="377" ht="11.1" customHeight="1" x14ac:dyDescent="0.2"/>
    <row r="378" ht="11.1" customHeight="1" x14ac:dyDescent="0.2"/>
    <row r="379" ht="11.1" customHeight="1" x14ac:dyDescent="0.2"/>
    <row r="380" ht="11.1" customHeight="1" x14ac:dyDescent="0.2"/>
    <row r="381" ht="11.1" customHeight="1" x14ac:dyDescent="0.2"/>
    <row r="382" ht="11.1" customHeight="1" x14ac:dyDescent="0.2"/>
    <row r="383" ht="11.1" customHeight="1" x14ac:dyDescent="0.2"/>
    <row r="384" ht="11.1" customHeight="1" x14ac:dyDescent="0.2"/>
    <row r="385" ht="11.1" customHeight="1" x14ac:dyDescent="0.2"/>
    <row r="386" ht="11.1" customHeight="1" x14ac:dyDescent="0.2"/>
    <row r="387" ht="11.1" customHeight="1" x14ac:dyDescent="0.2"/>
    <row r="388" ht="11.1" customHeight="1" x14ac:dyDescent="0.2"/>
    <row r="389" ht="11.1" customHeight="1" x14ac:dyDescent="0.2"/>
    <row r="390" ht="11.1" customHeight="1" x14ac:dyDescent="0.2"/>
    <row r="391" ht="11.1" customHeight="1" x14ac:dyDescent="0.2"/>
    <row r="392" ht="11.1" customHeight="1" x14ac:dyDescent="0.2"/>
    <row r="393" ht="11.1" customHeight="1" x14ac:dyDescent="0.2"/>
    <row r="394" ht="11.1" customHeight="1" x14ac:dyDescent="0.2"/>
    <row r="395" ht="11.1" customHeight="1" x14ac:dyDescent="0.2"/>
    <row r="396" ht="11.1" customHeight="1" x14ac:dyDescent="0.2"/>
    <row r="397" ht="11.1" customHeight="1" x14ac:dyDescent="0.2"/>
    <row r="398" ht="11.1" customHeight="1" x14ac:dyDescent="0.2"/>
    <row r="399" ht="11.1" customHeight="1" x14ac:dyDescent="0.2"/>
    <row r="400" ht="11.1" customHeight="1" x14ac:dyDescent="0.2"/>
    <row r="401" ht="11.1" customHeight="1" x14ac:dyDescent="0.2"/>
    <row r="402" ht="11.1" customHeight="1" x14ac:dyDescent="0.2"/>
    <row r="403" ht="11.1" customHeight="1" x14ac:dyDescent="0.2"/>
    <row r="404" ht="11.1" customHeight="1" x14ac:dyDescent="0.2"/>
    <row r="405" ht="11.1" customHeight="1" x14ac:dyDescent="0.2"/>
    <row r="406" ht="11.1" customHeight="1" x14ac:dyDescent="0.2"/>
    <row r="407" ht="11.1" customHeight="1" x14ac:dyDescent="0.2"/>
    <row r="408" ht="11.1" customHeight="1" x14ac:dyDescent="0.2"/>
    <row r="409" ht="11.1" customHeight="1" x14ac:dyDescent="0.2"/>
    <row r="410" ht="11.1" customHeight="1" x14ac:dyDescent="0.2"/>
    <row r="411" ht="11.1" customHeight="1" x14ac:dyDescent="0.2"/>
    <row r="412" ht="11.1" customHeight="1" x14ac:dyDescent="0.2"/>
    <row r="413" ht="11.1" customHeight="1" x14ac:dyDescent="0.2"/>
    <row r="414" ht="11.1" customHeight="1" x14ac:dyDescent="0.2"/>
    <row r="415" ht="11.1" customHeight="1" x14ac:dyDescent="0.2"/>
    <row r="416" ht="11.1" customHeight="1" x14ac:dyDescent="0.2"/>
    <row r="417" ht="11.1" customHeight="1" x14ac:dyDescent="0.2"/>
    <row r="418" ht="11.1" customHeight="1" x14ac:dyDescent="0.2"/>
    <row r="419" ht="11.1" customHeight="1" x14ac:dyDescent="0.2"/>
    <row r="420" ht="11.1" customHeight="1" x14ac:dyDescent="0.2"/>
    <row r="421" ht="11.1" customHeight="1" x14ac:dyDescent="0.2"/>
    <row r="422" ht="11.1" customHeight="1" x14ac:dyDescent="0.2"/>
    <row r="423" ht="11.1" customHeight="1" x14ac:dyDescent="0.2"/>
    <row r="424" ht="11.1" customHeight="1" x14ac:dyDescent="0.2"/>
    <row r="425" ht="11.1" customHeight="1" x14ac:dyDescent="0.2"/>
    <row r="426" ht="11.1" customHeight="1" x14ac:dyDescent="0.2"/>
    <row r="427" ht="11.1" customHeight="1" x14ac:dyDescent="0.2"/>
    <row r="428" ht="11.1" customHeight="1" x14ac:dyDescent="0.2"/>
    <row r="429" ht="11.1" customHeight="1" x14ac:dyDescent="0.2"/>
    <row r="430" ht="11.1" customHeight="1" x14ac:dyDescent="0.2"/>
    <row r="431" ht="11.1" customHeight="1" x14ac:dyDescent="0.2"/>
    <row r="432" ht="11.1" customHeight="1" x14ac:dyDescent="0.2"/>
    <row r="433" ht="11.1" customHeight="1" x14ac:dyDescent="0.2"/>
    <row r="434" ht="11.1" customHeight="1" x14ac:dyDescent="0.2"/>
    <row r="435" ht="11.1" customHeight="1" x14ac:dyDescent="0.2"/>
    <row r="436" ht="11.1" customHeight="1" x14ac:dyDescent="0.2"/>
    <row r="437" ht="11.1" customHeight="1" x14ac:dyDescent="0.2"/>
    <row r="438" ht="11.1" customHeight="1" x14ac:dyDescent="0.2"/>
    <row r="439" ht="11.1" customHeight="1" x14ac:dyDescent="0.2"/>
    <row r="440" ht="11.1" customHeight="1" x14ac:dyDescent="0.2"/>
    <row r="441" ht="11.1" customHeight="1" x14ac:dyDescent="0.2"/>
    <row r="442" ht="11.1" customHeight="1" x14ac:dyDescent="0.2"/>
    <row r="443" ht="11.1" customHeight="1" x14ac:dyDescent="0.2"/>
    <row r="444" ht="11.1" customHeight="1" x14ac:dyDescent="0.2"/>
    <row r="445" ht="11.1" customHeight="1" x14ac:dyDescent="0.2"/>
    <row r="446" ht="11.1" customHeight="1" x14ac:dyDescent="0.2"/>
    <row r="447" ht="11.1" customHeight="1" x14ac:dyDescent="0.2"/>
    <row r="448" ht="11.1" customHeight="1" x14ac:dyDescent="0.2"/>
    <row r="449" ht="11.1" customHeight="1" x14ac:dyDescent="0.2"/>
    <row r="450" ht="11.1" customHeight="1" x14ac:dyDescent="0.2"/>
    <row r="451" ht="11.1" customHeight="1" x14ac:dyDescent="0.2"/>
    <row r="452" ht="11.1" customHeight="1" x14ac:dyDescent="0.2"/>
    <row r="453" ht="11.1" customHeight="1" x14ac:dyDescent="0.2"/>
    <row r="454" ht="11.1" customHeight="1" x14ac:dyDescent="0.2"/>
    <row r="455" ht="11.1" customHeight="1" x14ac:dyDescent="0.2"/>
    <row r="456" ht="11.1" customHeight="1" x14ac:dyDescent="0.2"/>
    <row r="457" ht="11.1" customHeight="1" x14ac:dyDescent="0.2"/>
    <row r="458" ht="11.1" customHeight="1" x14ac:dyDescent="0.2"/>
    <row r="459" ht="11.1" customHeight="1" x14ac:dyDescent="0.2"/>
    <row r="460" ht="11.1" customHeight="1" x14ac:dyDescent="0.2"/>
    <row r="461" ht="11.1" customHeight="1" x14ac:dyDescent="0.2"/>
    <row r="462" ht="11.1" customHeight="1" x14ac:dyDescent="0.2"/>
    <row r="463" ht="11.1" customHeight="1" x14ac:dyDescent="0.2"/>
    <row r="464" ht="11.1" customHeight="1" x14ac:dyDescent="0.2"/>
    <row r="465" ht="11.1" customHeight="1" x14ac:dyDescent="0.2"/>
    <row r="466" ht="11.1" customHeight="1" x14ac:dyDescent="0.2"/>
    <row r="467" ht="11.1" customHeight="1" x14ac:dyDescent="0.2"/>
    <row r="468" ht="11.1" customHeight="1" x14ac:dyDescent="0.2"/>
    <row r="469" ht="11.1" customHeight="1" x14ac:dyDescent="0.2"/>
    <row r="470" ht="11.1" customHeight="1" x14ac:dyDescent="0.2"/>
    <row r="471" ht="11.1" customHeight="1" x14ac:dyDescent="0.2"/>
    <row r="472" ht="11.1" customHeight="1" x14ac:dyDescent="0.2"/>
    <row r="473" ht="11.1" customHeight="1" x14ac:dyDescent="0.2"/>
    <row r="474" ht="11.1" customHeight="1" x14ac:dyDescent="0.2"/>
    <row r="475" ht="11.1" customHeight="1" x14ac:dyDescent="0.2"/>
    <row r="476" ht="11.1" customHeight="1" x14ac:dyDescent="0.2"/>
    <row r="477" ht="11.1" customHeight="1" x14ac:dyDescent="0.2"/>
    <row r="478" ht="11.1" customHeight="1" x14ac:dyDescent="0.2"/>
    <row r="479" ht="11.1" customHeight="1" x14ac:dyDescent="0.2"/>
    <row r="480" ht="11.1" customHeight="1" x14ac:dyDescent="0.2"/>
    <row r="481" ht="11.1" customHeight="1" x14ac:dyDescent="0.2"/>
    <row r="482" ht="11.1" customHeight="1" x14ac:dyDescent="0.2"/>
    <row r="483" ht="11.1" customHeight="1" x14ac:dyDescent="0.2"/>
    <row r="484" ht="11.1" customHeight="1" x14ac:dyDescent="0.2"/>
    <row r="485" ht="11.1" customHeight="1" x14ac:dyDescent="0.2"/>
    <row r="486" ht="11.1" customHeight="1" x14ac:dyDescent="0.2"/>
    <row r="487" ht="11.1" customHeight="1" x14ac:dyDescent="0.2"/>
    <row r="488" ht="11.1" customHeight="1" x14ac:dyDescent="0.2"/>
    <row r="489" ht="11.1" customHeight="1" x14ac:dyDescent="0.2"/>
    <row r="490" ht="11.1" customHeight="1" x14ac:dyDescent="0.2"/>
    <row r="491" ht="11.1" customHeight="1" x14ac:dyDescent="0.2"/>
    <row r="492" ht="11.1" customHeight="1" x14ac:dyDescent="0.2"/>
    <row r="493" ht="11.1" customHeight="1" x14ac:dyDescent="0.2"/>
    <row r="494" ht="11.1" customHeight="1" x14ac:dyDescent="0.2"/>
    <row r="495" ht="11.1" customHeight="1" x14ac:dyDescent="0.2"/>
    <row r="496" ht="11.1" customHeight="1" x14ac:dyDescent="0.2"/>
    <row r="497" ht="11.1" customHeight="1" x14ac:dyDescent="0.2"/>
    <row r="498" ht="11.1" customHeight="1" x14ac:dyDescent="0.2"/>
    <row r="499" ht="11.1" customHeight="1" x14ac:dyDescent="0.2"/>
    <row r="500" ht="11.1" customHeight="1" x14ac:dyDescent="0.2"/>
    <row r="501" ht="11.1" customHeight="1" x14ac:dyDescent="0.2"/>
    <row r="502" ht="11.1" customHeight="1" x14ac:dyDescent="0.2"/>
    <row r="503" ht="11.1" customHeight="1" x14ac:dyDescent="0.2"/>
    <row r="504" ht="11.1" customHeight="1" x14ac:dyDescent="0.2"/>
    <row r="505" ht="11.1" customHeight="1" x14ac:dyDescent="0.2"/>
    <row r="506" ht="11.1" customHeight="1" x14ac:dyDescent="0.2"/>
    <row r="507" ht="11.1" customHeight="1" x14ac:dyDescent="0.2"/>
    <row r="508" ht="11.1" customHeight="1" x14ac:dyDescent="0.2"/>
    <row r="509" ht="11.1" customHeight="1" x14ac:dyDescent="0.2"/>
    <row r="510" ht="11.1" customHeight="1" x14ac:dyDescent="0.2"/>
    <row r="511" ht="11.1" customHeight="1" x14ac:dyDescent="0.2"/>
    <row r="512" ht="11.1" customHeight="1" x14ac:dyDescent="0.2"/>
    <row r="513" ht="11.1" customHeight="1" x14ac:dyDescent="0.2"/>
    <row r="514" ht="11.1" customHeight="1" x14ac:dyDescent="0.2"/>
    <row r="515" ht="11.1" customHeight="1" x14ac:dyDescent="0.2"/>
    <row r="516" ht="11.1" customHeight="1" x14ac:dyDescent="0.2"/>
    <row r="517" ht="11.1" customHeight="1" x14ac:dyDescent="0.2"/>
    <row r="518" ht="11.1" customHeight="1" x14ac:dyDescent="0.2"/>
    <row r="519" ht="11.1" customHeight="1" x14ac:dyDescent="0.2"/>
    <row r="520" ht="11.1" customHeight="1" x14ac:dyDescent="0.2"/>
    <row r="521" ht="11.1" customHeight="1" x14ac:dyDescent="0.2"/>
    <row r="522" ht="11.1" customHeight="1" x14ac:dyDescent="0.2"/>
    <row r="523" ht="11.1" customHeight="1" x14ac:dyDescent="0.2"/>
    <row r="524" ht="11.1" customHeight="1" x14ac:dyDescent="0.2"/>
    <row r="525" ht="11.1" customHeight="1" x14ac:dyDescent="0.2"/>
    <row r="526" ht="11.1" customHeight="1" x14ac:dyDescent="0.2"/>
    <row r="527" ht="11.1" customHeight="1" x14ac:dyDescent="0.2"/>
    <row r="528" ht="11.1" customHeight="1" x14ac:dyDescent="0.2"/>
    <row r="529" ht="11.1" customHeight="1" x14ac:dyDescent="0.2"/>
    <row r="530" ht="11.1" customHeight="1" x14ac:dyDescent="0.2"/>
    <row r="531" ht="11.1" customHeight="1" x14ac:dyDescent="0.2"/>
    <row r="532" ht="11.1" customHeight="1" x14ac:dyDescent="0.2"/>
    <row r="533" ht="11.1" customHeight="1" x14ac:dyDescent="0.2"/>
    <row r="534" ht="11.1" customHeight="1" x14ac:dyDescent="0.2"/>
    <row r="535" ht="11.1" customHeight="1" x14ac:dyDescent="0.2"/>
    <row r="536" ht="11.1" customHeight="1" x14ac:dyDescent="0.2"/>
    <row r="537" ht="11.1" customHeight="1" x14ac:dyDescent="0.2"/>
    <row r="538" ht="11.1" customHeight="1" x14ac:dyDescent="0.2"/>
    <row r="539" ht="11.1" customHeight="1" x14ac:dyDescent="0.2"/>
    <row r="540" ht="11.1" customHeight="1" x14ac:dyDescent="0.2"/>
    <row r="541" ht="11.1" customHeight="1" x14ac:dyDescent="0.2"/>
    <row r="542" ht="11.1" customHeight="1" x14ac:dyDescent="0.2"/>
    <row r="543" ht="11.1" customHeight="1" x14ac:dyDescent="0.2"/>
    <row r="544" ht="11.1" customHeight="1" x14ac:dyDescent="0.2"/>
    <row r="545" ht="11.1" customHeight="1" x14ac:dyDescent="0.2"/>
    <row r="546" ht="11.1" customHeight="1" x14ac:dyDescent="0.2"/>
    <row r="547" ht="11.1" customHeight="1" x14ac:dyDescent="0.2"/>
    <row r="548" ht="11.1" customHeight="1" x14ac:dyDescent="0.2"/>
    <row r="549" ht="11.1" customHeight="1" x14ac:dyDescent="0.2"/>
    <row r="550" ht="11.1" customHeight="1" x14ac:dyDescent="0.2"/>
    <row r="551" ht="11.1" customHeight="1" x14ac:dyDescent="0.2"/>
    <row r="552" ht="11.1" customHeight="1" x14ac:dyDescent="0.2"/>
    <row r="553" ht="11.1" customHeight="1" x14ac:dyDescent="0.2"/>
    <row r="554" ht="11.1" customHeight="1" x14ac:dyDescent="0.2"/>
    <row r="555" ht="11.1" customHeight="1" x14ac:dyDescent="0.2"/>
    <row r="556" ht="11.1" customHeight="1" x14ac:dyDescent="0.2"/>
    <row r="557" ht="11.1" customHeight="1" x14ac:dyDescent="0.2"/>
    <row r="558" ht="11.1" customHeight="1" x14ac:dyDescent="0.2"/>
    <row r="559" ht="11.1" customHeight="1" x14ac:dyDescent="0.2"/>
    <row r="560" ht="11.1" customHeight="1" x14ac:dyDescent="0.2"/>
    <row r="561" ht="11.1" customHeight="1" x14ac:dyDescent="0.2"/>
    <row r="562" ht="11.1" customHeight="1" x14ac:dyDescent="0.2"/>
    <row r="563" ht="11.1" customHeight="1" x14ac:dyDescent="0.2"/>
    <row r="564" ht="11.1" customHeight="1" x14ac:dyDescent="0.2"/>
    <row r="565" ht="11.1" customHeight="1" x14ac:dyDescent="0.2"/>
    <row r="566" ht="11.1" customHeight="1" x14ac:dyDescent="0.2"/>
    <row r="567" ht="11.1" customHeight="1" x14ac:dyDescent="0.2"/>
    <row r="568" ht="11.1" customHeight="1" x14ac:dyDescent="0.2"/>
    <row r="569" ht="11.1" customHeight="1" x14ac:dyDescent="0.2"/>
    <row r="570" ht="11.1" customHeight="1" x14ac:dyDescent="0.2"/>
    <row r="571" ht="11.1" customHeight="1" x14ac:dyDescent="0.2"/>
    <row r="572" ht="11.1" customHeight="1" x14ac:dyDescent="0.2"/>
    <row r="573" ht="11.1" customHeight="1" x14ac:dyDescent="0.2"/>
    <row r="574" ht="11.1" customHeight="1" x14ac:dyDescent="0.2"/>
    <row r="575" ht="11.1" customHeight="1" x14ac:dyDescent="0.2"/>
    <row r="576" ht="11.1" customHeight="1" x14ac:dyDescent="0.2"/>
    <row r="577" ht="11.1" customHeight="1" x14ac:dyDescent="0.2"/>
    <row r="578" ht="11.1" customHeight="1" x14ac:dyDescent="0.2"/>
    <row r="579" ht="11.1" customHeight="1" x14ac:dyDescent="0.2"/>
    <row r="580" ht="11.1" customHeight="1" x14ac:dyDescent="0.2"/>
    <row r="581" ht="11.1" customHeight="1" x14ac:dyDescent="0.2"/>
    <row r="582" ht="11.1" customHeight="1" x14ac:dyDescent="0.2"/>
    <row r="583" ht="11.1" customHeight="1" x14ac:dyDescent="0.2"/>
    <row r="584" ht="11.1" customHeight="1" x14ac:dyDescent="0.2"/>
    <row r="585" ht="11.1" customHeight="1" x14ac:dyDescent="0.2"/>
    <row r="586" ht="11.1" customHeight="1" x14ac:dyDescent="0.2"/>
    <row r="587" ht="11.1" customHeight="1" x14ac:dyDescent="0.2"/>
    <row r="588" ht="11.1" customHeight="1" x14ac:dyDescent="0.2"/>
    <row r="589" ht="11.1" customHeight="1" x14ac:dyDescent="0.2"/>
    <row r="590" ht="11.1" customHeight="1" x14ac:dyDescent="0.2"/>
    <row r="591" ht="11.1" customHeight="1" x14ac:dyDescent="0.2"/>
    <row r="592" ht="11.1" customHeight="1" x14ac:dyDescent="0.2"/>
    <row r="593" ht="11.1" customHeight="1" x14ac:dyDescent="0.2"/>
    <row r="594" ht="11.1" customHeight="1" x14ac:dyDescent="0.2"/>
    <row r="595" ht="11.1" customHeight="1" x14ac:dyDescent="0.2"/>
    <row r="596" ht="11.1" customHeight="1" x14ac:dyDescent="0.2"/>
    <row r="597" ht="11.1" customHeight="1" x14ac:dyDescent="0.2"/>
    <row r="598" ht="11.1" customHeight="1" x14ac:dyDescent="0.2"/>
    <row r="599" ht="11.1" customHeight="1" x14ac:dyDescent="0.2"/>
    <row r="600" ht="11.1" customHeight="1" x14ac:dyDescent="0.2"/>
    <row r="601" ht="11.1" customHeight="1" x14ac:dyDescent="0.2"/>
    <row r="602" ht="11.1" customHeight="1" x14ac:dyDescent="0.2"/>
    <row r="603" ht="11.1" customHeight="1" x14ac:dyDescent="0.2"/>
    <row r="604" ht="11.1" customHeight="1" x14ac:dyDescent="0.2"/>
    <row r="605" ht="11.1" customHeight="1" x14ac:dyDescent="0.2"/>
    <row r="606" ht="11.1" customHeight="1" x14ac:dyDescent="0.2"/>
    <row r="607" ht="11.1" customHeight="1" x14ac:dyDescent="0.2"/>
    <row r="608" ht="11.1" customHeight="1" x14ac:dyDescent="0.2"/>
    <row r="609" ht="11.1" customHeight="1" x14ac:dyDescent="0.2"/>
    <row r="610" ht="11.1" customHeight="1" x14ac:dyDescent="0.2"/>
    <row r="611" ht="11.1" customHeight="1" x14ac:dyDescent="0.2"/>
    <row r="612" ht="11.1" customHeight="1" x14ac:dyDescent="0.2"/>
    <row r="613" ht="11.1" customHeight="1" x14ac:dyDescent="0.2"/>
    <row r="614" ht="11.1" customHeight="1" x14ac:dyDescent="0.2"/>
    <row r="615" ht="11.1" customHeight="1" x14ac:dyDescent="0.2"/>
    <row r="616" ht="11.1" customHeight="1" x14ac:dyDescent="0.2"/>
    <row r="617" ht="11.1" customHeight="1" x14ac:dyDescent="0.2"/>
    <row r="618" ht="11.1" customHeight="1" x14ac:dyDescent="0.2"/>
    <row r="619" ht="11.1" customHeight="1" x14ac:dyDescent="0.2"/>
    <row r="620" ht="11.1" customHeight="1" x14ac:dyDescent="0.2"/>
    <row r="621" ht="11.1" customHeight="1" x14ac:dyDescent="0.2"/>
    <row r="622" ht="11.1" customHeight="1" x14ac:dyDescent="0.2"/>
    <row r="623" ht="11.1" customHeight="1" x14ac:dyDescent="0.2"/>
    <row r="624" ht="11.1" customHeight="1" x14ac:dyDescent="0.2"/>
    <row r="625" ht="11.1" customHeight="1" x14ac:dyDescent="0.2"/>
    <row r="626" ht="11.1" customHeight="1" x14ac:dyDescent="0.2"/>
    <row r="627" ht="11.1" customHeight="1" x14ac:dyDescent="0.2"/>
    <row r="628" ht="11.1" customHeight="1" x14ac:dyDescent="0.2"/>
    <row r="629" ht="11.1" customHeight="1" x14ac:dyDescent="0.2"/>
    <row r="630" ht="11.1" customHeight="1" x14ac:dyDescent="0.2"/>
    <row r="631" ht="11.1" customHeight="1" x14ac:dyDescent="0.2"/>
    <row r="632" ht="11.1" customHeight="1" x14ac:dyDescent="0.2"/>
    <row r="633" ht="11.1" customHeight="1" x14ac:dyDescent="0.2"/>
    <row r="634" ht="11.1" customHeight="1" x14ac:dyDescent="0.2"/>
    <row r="635" ht="11.1" customHeight="1" x14ac:dyDescent="0.2"/>
    <row r="636" ht="11.1" customHeight="1" x14ac:dyDescent="0.2"/>
    <row r="637" ht="11.1" customHeight="1" x14ac:dyDescent="0.2"/>
    <row r="638" ht="11.1" customHeight="1" x14ac:dyDescent="0.2"/>
    <row r="639" ht="11.1" customHeight="1" x14ac:dyDescent="0.2"/>
    <row r="640" ht="11.1" customHeight="1" x14ac:dyDescent="0.2"/>
    <row r="641" ht="11.1" customHeight="1" x14ac:dyDescent="0.2"/>
    <row r="642" ht="11.1" customHeight="1" x14ac:dyDescent="0.2"/>
    <row r="643" ht="11.1" customHeight="1" x14ac:dyDescent="0.2"/>
    <row r="644" ht="11.1" customHeight="1" x14ac:dyDescent="0.2"/>
    <row r="645" ht="11.1" customHeight="1" x14ac:dyDescent="0.2"/>
    <row r="646" ht="11.1" customHeight="1" x14ac:dyDescent="0.2"/>
    <row r="647" ht="11.1" customHeight="1" x14ac:dyDescent="0.2"/>
    <row r="648" ht="11.1" customHeight="1" x14ac:dyDescent="0.2"/>
    <row r="649" ht="11.1" customHeight="1" x14ac:dyDescent="0.2"/>
    <row r="650" ht="11.1" customHeight="1" x14ac:dyDescent="0.2"/>
    <row r="651" ht="11.1" customHeight="1" x14ac:dyDescent="0.2"/>
    <row r="652" ht="11.1" customHeight="1" x14ac:dyDescent="0.2"/>
    <row r="653" ht="11.1" customHeight="1" x14ac:dyDescent="0.2"/>
    <row r="654" ht="11.1" customHeight="1" x14ac:dyDescent="0.2"/>
    <row r="655" ht="11.1" customHeight="1" x14ac:dyDescent="0.2"/>
    <row r="656" ht="11.1" customHeight="1" x14ac:dyDescent="0.2"/>
    <row r="657" ht="11.1" customHeight="1" x14ac:dyDescent="0.2"/>
    <row r="658" ht="11.1" customHeight="1" x14ac:dyDescent="0.2"/>
    <row r="659" ht="11.1" customHeight="1" x14ac:dyDescent="0.2"/>
    <row r="660" ht="11.1" customHeight="1" x14ac:dyDescent="0.2"/>
    <row r="661" ht="11.1" customHeight="1" x14ac:dyDescent="0.2"/>
    <row r="662" ht="11.1" customHeight="1" x14ac:dyDescent="0.2"/>
    <row r="663" ht="11.1" customHeight="1" x14ac:dyDescent="0.2"/>
    <row r="664" ht="11.1" customHeight="1" x14ac:dyDescent="0.2"/>
    <row r="665" ht="11.1" customHeight="1" x14ac:dyDescent="0.2"/>
    <row r="666" ht="11.1" customHeight="1" x14ac:dyDescent="0.2"/>
    <row r="667" ht="11.1" customHeight="1" x14ac:dyDescent="0.2"/>
    <row r="668" ht="11.1" customHeight="1" x14ac:dyDescent="0.2"/>
    <row r="669" ht="11.1" customHeight="1" x14ac:dyDescent="0.2"/>
    <row r="670" ht="11.1" customHeight="1" x14ac:dyDescent="0.2"/>
    <row r="671" ht="11.1" customHeight="1" x14ac:dyDescent="0.2"/>
    <row r="672" ht="11.1" customHeight="1" x14ac:dyDescent="0.2"/>
    <row r="673" ht="11.1" customHeight="1" x14ac:dyDescent="0.2"/>
    <row r="674" ht="11.1" customHeight="1" x14ac:dyDescent="0.2"/>
    <row r="675" ht="11.1" customHeight="1" x14ac:dyDescent="0.2"/>
    <row r="676" ht="11.1" customHeight="1" x14ac:dyDescent="0.2"/>
    <row r="677" ht="11.1" customHeight="1" x14ac:dyDescent="0.2"/>
    <row r="678" ht="11.1" customHeight="1" x14ac:dyDescent="0.2"/>
    <row r="679" ht="11.1" customHeight="1" x14ac:dyDescent="0.2"/>
    <row r="680" ht="11.1" customHeight="1" x14ac:dyDescent="0.2"/>
    <row r="681" ht="11.1" customHeight="1" x14ac:dyDescent="0.2"/>
    <row r="682" ht="11.1" customHeight="1" x14ac:dyDescent="0.2"/>
    <row r="683" ht="11.1" customHeight="1" x14ac:dyDescent="0.2"/>
    <row r="684" ht="11.1" customHeight="1" x14ac:dyDescent="0.2"/>
    <row r="685" ht="11.1" customHeight="1" x14ac:dyDescent="0.2"/>
    <row r="686" ht="11.1" customHeight="1" x14ac:dyDescent="0.2"/>
    <row r="687" ht="11.1" customHeight="1" x14ac:dyDescent="0.2"/>
    <row r="688" ht="11.1" customHeight="1" x14ac:dyDescent="0.2"/>
    <row r="689" ht="11.1" customHeight="1" x14ac:dyDescent="0.2"/>
    <row r="690" ht="11.1" customHeight="1" x14ac:dyDescent="0.2"/>
    <row r="691" ht="11.1" customHeight="1" x14ac:dyDescent="0.2"/>
    <row r="692" ht="11.1" customHeight="1" x14ac:dyDescent="0.2"/>
    <row r="693" ht="11.1" customHeight="1" x14ac:dyDescent="0.2"/>
    <row r="694" ht="11.1" customHeight="1" x14ac:dyDescent="0.2"/>
    <row r="695" ht="11.1" customHeight="1" x14ac:dyDescent="0.2"/>
    <row r="696" ht="11.1" customHeight="1" x14ac:dyDescent="0.2"/>
    <row r="697" ht="11.1" customHeight="1" x14ac:dyDescent="0.2"/>
    <row r="698" ht="11.1" customHeight="1" x14ac:dyDescent="0.2"/>
    <row r="699" ht="11.1" customHeight="1" x14ac:dyDescent="0.2"/>
    <row r="700" ht="11.1" customHeight="1" x14ac:dyDescent="0.2"/>
    <row r="701" ht="11.1" customHeight="1" x14ac:dyDescent="0.2"/>
    <row r="702" ht="11.1" customHeight="1" x14ac:dyDescent="0.2"/>
    <row r="703" ht="11.1" customHeight="1" x14ac:dyDescent="0.2"/>
    <row r="704" ht="11.1" customHeight="1" x14ac:dyDescent="0.2"/>
    <row r="705" ht="11.1" customHeight="1" x14ac:dyDescent="0.2"/>
    <row r="706" ht="11.1" customHeight="1" x14ac:dyDescent="0.2"/>
    <row r="707" ht="11.1" customHeight="1" x14ac:dyDescent="0.2"/>
    <row r="708" ht="11.1" customHeight="1" x14ac:dyDescent="0.2"/>
    <row r="709" ht="11.1" customHeight="1" x14ac:dyDescent="0.2"/>
    <row r="710" ht="11.1" customHeight="1" x14ac:dyDescent="0.2"/>
    <row r="711" ht="11.1" customHeight="1" x14ac:dyDescent="0.2"/>
    <row r="712" ht="11.1" customHeight="1" x14ac:dyDescent="0.2"/>
    <row r="713" ht="11.1" customHeight="1" x14ac:dyDescent="0.2"/>
    <row r="714" ht="11.1" customHeight="1" x14ac:dyDescent="0.2"/>
    <row r="715" ht="11.1" customHeight="1" x14ac:dyDescent="0.2"/>
    <row r="716" ht="11.1" customHeight="1" x14ac:dyDescent="0.2"/>
    <row r="717" ht="11.1" customHeight="1" x14ac:dyDescent="0.2"/>
    <row r="718" ht="11.1" customHeight="1" x14ac:dyDescent="0.2"/>
    <row r="719" ht="11.1" customHeight="1" x14ac:dyDescent="0.2"/>
    <row r="720" ht="11.1" customHeight="1" x14ac:dyDescent="0.2"/>
    <row r="721" ht="11.1" customHeight="1" x14ac:dyDescent="0.2"/>
    <row r="722" ht="11.1" customHeight="1" x14ac:dyDescent="0.2"/>
    <row r="723" ht="11.1" customHeight="1" x14ac:dyDescent="0.2"/>
    <row r="724" ht="11.1" customHeight="1" x14ac:dyDescent="0.2"/>
    <row r="725" ht="11.1" customHeight="1" x14ac:dyDescent="0.2"/>
    <row r="726" ht="11.1" customHeight="1" x14ac:dyDescent="0.2"/>
    <row r="727" ht="11.1" customHeight="1" x14ac:dyDescent="0.2"/>
    <row r="728" ht="11.1" customHeight="1" x14ac:dyDescent="0.2"/>
    <row r="729" ht="11.1" customHeight="1" x14ac:dyDescent="0.2"/>
    <row r="730" ht="11.1" customHeight="1" x14ac:dyDescent="0.2"/>
    <row r="731" ht="11.1" customHeight="1" x14ac:dyDescent="0.2"/>
    <row r="732" ht="11.1" customHeight="1" x14ac:dyDescent="0.2"/>
    <row r="733" ht="11.1" customHeight="1" x14ac:dyDescent="0.2"/>
    <row r="734" ht="11.1" customHeight="1" x14ac:dyDescent="0.2"/>
    <row r="735" ht="11.1" customHeight="1" x14ac:dyDescent="0.2"/>
    <row r="736" ht="11.1" customHeight="1" x14ac:dyDescent="0.2"/>
    <row r="737" ht="11.1" customHeight="1" x14ac:dyDescent="0.2"/>
    <row r="738" ht="11.1" customHeight="1" x14ac:dyDescent="0.2"/>
    <row r="739" ht="11.1" customHeight="1" x14ac:dyDescent="0.2"/>
    <row r="740" ht="11.1" customHeight="1" x14ac:dyDescent="0.2"/>
    <row r="741" ht="11.1" customHeight="1" x14ac:dyDescent="0.2"/>
    <row r="742" ht="11.1" customHeight="1" x14ac:dyDescent="0.2"/>
    <row r="743" ht="11.1" customHeight="1" x14ac:dyDescent="0.2"/>
    <row r="744" ht="11.1" customHeight="1" x14ac:dyDescent="0.2"/>
    <row r="745" ht="11.1" customHeight="1" x14ac:dyDescent="0.2"/>
    <row r="746" ht="11.1" customHeight="1" x14ac:dyDescent="0.2"/>
    <row r="747" ht="11.1" customHeight="1" x14ac:dyDescent="0.2"/>
    <row r="748" ht="11.1" customHeight="1" x14ac:dyDescent="0.2"/>
    <row r="749" ht="11.1" customHeight="1" x14ac:dyDescent="0.2"/>
    <row r="750" ht="11.1" customHeight="1" x14ac:dyDescent="0.2"/>
    <row r="751" ht="11.1" customHeight="1" x14ac:dyDescent="0.2"/>
    <row r="752" ht="11.1" customHeight="1" x14ac:dyDescent="0.2"/>
    <row r="753" ht="11.1" customHeight="1" x14ac:dyDescent="0.2"/>
    <row r="754" ht="11.1" customHeight="1" x14ac:dyDescent="0.2"/>
    <row r="755" ht="11.1" customHeight="1" x14ac:dyDescent="0.2"/>
    <row r="756" ht="11.1" customHeight="1" x14ac:dyDescent="0.2"/>
    <row r="757" ht="11.1" customHeight="1" x14ac:dyDescent="0.2"/>
    <row r="758" ht="11.1" customHeight="1" x14ac:dyDescent="0.2"/>
    <row r="759" ht="11.1" customHeight="1" x14ac:dyDescent="0.2"/>
    <row r="760" ht="11.1" customHeight="1" x14ac:dyDescent="0.2"/>
    <row r="761" ht="11.1" customHeight="1" x14ac:dyDescent="0.2"/>
    <row r="762" ht="11.1" customHeight="1" x14ac:dyDescent="0.2"/>
    <row r="763" ht="11.1" customHeight="1" x14ac:dyDescent="0.2"/>
    <row r="764" ht="11.1" customHeight="1" x14ac:dyDescent="0.2"/>
    <row r="765" ht="11.1" customHeight="1" x14ac:dyDescent="0.2"/>
    <row r="766" ht="11.1" customHeight="1" x14ac:dyDescent="0.2"/>
    <row r="767" ht="11.1" customHeight="1" x14ac:dyDescent="0.2"/>
    <row r="768" ht="11.1" customHeight="1" x14ac:dyDescent="0.2"/>
    <row r="769" ht="11.1" customHeight="1" x14ac:dyDescent="0.2"/>
    <row r="770" ht="11.1" customHeight="1" x14ac:dyDescent="0.2"/>
    <row r="771" ht="11.1" customHeight="1" x14ac:dyDescent="0.2"/>
    <row r="772" ht="11.1" customHeight="1" x14ac:dyDescent="0.2"/>
    <row r="773" ht="11.1" customHeight="1" x14ac:dyDescent="0.2"/>
    <row r="774" ht="11.1" customHeight="1" x14ac:dyDescent="0.2"/>
    <row r="775" ht="11.1" customHeight="1" x14ac:dyDescent="0.2"/>
    <row r="776" ht="11.1" customHeight="1" x14ac:dyDescent="0.2"/>
    <row r="777" ht="11.1" customHeight="1" x14ac:dyDescent="0.2"/>
    <row r="778" ht="11.1" customHeight="1" x14ac:dyDescent="0.2"/>
    <row r="779" ht="11.1" customHeight="1" x14ac:dyDescent="0.2"/>
    <row r="780" ht="11.1" customHeight="1" x14ac:dyDescent="0.2"/>
    <row r="781" ht="11.1" customHeight="1" x14ac:dyDescent="0.2"/>
    <row r="782" ht="11.1" customHeight="1" x14ac:dyDescent="0.2"/>
    <row r="783" ht="11.1" customHeight="1" x14ac:dyDescent="0.2"/>
    <row r="784" ht="11.1" customHeight="1" x14ac:dyDescent="0.2"/>
    <row r="785" ht="11.1" customHeight="1" x14ac:dyDescent="0.2"/>
    <row r="786" ht="11.1" customHeight="1" x14ac:dyDescent="0.2"/>
    <row r="787" ht="11.1" customHeight="1" x14ac:dyDescent="0.2"/>
    <row r="788" ht="11.1" customHeight="1" x14ac:dyDescent="0.2"/>
    <row r="789" ht="11.1" customHeight="1" x14ac:dyDescent="0.2"/>
    <row r="790" ht="11.1" customHeight="1" x14ac:dyDescent="0.2"/>
    <row r="791" ht="11.1" customHeight="1" x14ac:dyDescent="0.2"/>
    <row r="792" ht="11.1" customHeight="1" x14ac:dyDescent="0.2"/>
    <row r="793" ht="11.1" customHeight="1" x14ac:dyDescent="0.2"/>
    <row r="794" ht="11.1" customHeight="1" x14ac:dyDescent="0.2"/>
    <row r="795" ht="11.1" customHeight="1" x14ac:dyDescent="0.2"/>
    <row r="796" ht="11.1" customHeight="1" x14ac:dyDescent="0.2"/>
    <row r="797" ht="11.1" customHeight="1" x14ac:dyDescent="0.2"/>
    <row r="798" ht="11.1" customHeight="1" x14ac:dyDescent="0.2"/>
    <row r="799" ht="11.1" customHeight="1" x14ac:dyDescent="0.2"/>
    <row r="800" ht="11.1" customHeight="1" x14ac:dyDescent="0.2"/>
    <row r="801" ht="11.1" customHeight="1" x14ac:dyDescent="0.2"/>
    <row r="802" ht="11.1" customHeight="1" x14ac:dyDescent="0.2"/>
    <row r="803" ht="11.1" customHeight="1" x14ac:dyDescent="0.2"/>
    <row r="804" ht="11.1" customHeight="1" x14ac:dyDescent="0.2"/>
    <row r="805" ht="11.1" customHeight="1" x14ac:dyDescent="0.2"/>
    <row r="806" ht="11.1" customHeight="1" x14ac:dyDescent="0.2"/>
    <row r="807" ht="11.1" customHeight="1" x14ac:dyDescent="0.2"/>
    <row r="808" ht="11.1" customHeight="1" x14ac:dyDescent="0.2"/>
    <row r="809" ht="11.1" customHeight="1" x14ac:dyDescent="0.2"/>
    <row r="810" ht="11.1" customHeight="1" x14ac:dyDescent="0.2"/>
    <row r="811" ht="11.1" customHeight="1" x14ac:dyDescent="0.2"/>
    <row r="812" ht="11.1" customHeight="1" x14ac:dyDescent="0.2"/>
    <row r="813" ht="11.1" customHeight="1" x14ac:dyDescent="0.2"/>
    <row r="814" ht="11.1" customHeight="1" x14ac:dyDescent="0.2"/>
    <row r="815" ht="11.1" customHeight="1" x14ac:dyDescent="0.2"/>
    <row r="816" ht="11.1" customHeight="1" x14ac:dyDescent="0.2"/>
    <row r="817" ht="11.1" customHeight="1" x14ac:dyDescent="0.2"/>
    <row r="818" ht="11.1" customHeight="1" x14ac:dyDescent="0.2"/>
    <row r="819" ht="11.1" customHeight="1" x14ac:dyDescent="0.2"/>
    <row r="820" ht="11.1" customHeight="1" x14ac:dyDescent="0.2"/>
    <row r="821" ht="11.1" customHeight="1" x14ac:dyDescent="0.2"/>
    <row r="822" ht="11.1" customHeight="1" x14ac:dyDescent="0.2"/>
    <row r="823" ht="11.1" customHeight="1" x14ac:dyDescent="0.2"/>
    <row r="824" ht="11.1" customHeight="1" x14ac:dyDescent="0.2"/>
    <row r="825" ht="11.1" customHeight="1" x14ac:dyDescent="0.2"/>
    <row r="826" ht="11.1" customHeight="1" x14ac:dyDescent="0.2"/>
    <row r="827" ht="11.1" customHeight="1" x14ac:dyDescent="0.2"/>
    <row r="828" ht="11.1" customHeight="1" x14ac:dyDescent="0.2"/>
    <row r="829" ht="11.1" customHeight="1" x14ac:dyDescent="0.2"/>
    <row r="830" ht="11.1" customHeight="1" x14ac:dyDescent="0.2"/>
    <row r="831" ht="11.1" customHeight="1" x14ac:dyDescent="0.2"/>
    <row r="832" ht="11.1" customHeight="1" x14ac:dyDescent="0.2"/>
    <row r="833" ht="11.1" customHeight="1" x14ac:dyDescent="0.2"/>
    <row r="834" ht="11.1" customHeight="1" x14ac:dyDescent="0.2"/>
    <row r="835" ht="11.1" customHeight="1" x14ac:dyDescent="0.2"/>
    <row r="836" ht="11.1" customHeight="1" x14ac:dyDescent="0.2"/>
    <row r="837" ht="11.1" customHeight="1" x14ac:dyDescent="0.2"/>
    <row r="838" ht="11.1" customHeight="1" x14ac:dyDescent="0.2"/>
    <row r="839" ht="11.1" customHeight="1" x14ac:dyDescent="0.2"/>
    <row r="840" ht="11.1" customHeight="1" x14ac:dyDescent="0.2"/>
    <row r="841" ht="11.1" customHeight="1" x14ac:dyDescent="0.2"/>
    <row r="842" ht="11.1" customHeight="1" x14ac:dyDescent="0.2"/>
    <row r="843" ht="11.1" customHeight="1" x14ac:dyDescent="0.2"/>
    <row r="844" ht="11.1" customHeight="1" x14ac:dyDescent="0.2"/>
    <row r="845" ht="11.1" customHeight="1" x14ac:dyDescent="0.2"/>
    <row r="846" ht="11.1" customHeight="1" x14ac:dyDescent="0.2"/>
    <row r="847" ht="11.1" customHeight="1" x14ac:dyDescent="0.2"/>
    <row r="848" ht="11.1" customHeight="1" x14ac:dyDescent="0.2"/>
    <row r="849" ht="11.1" customHeight="1" x14ac:dyDescent="0.2"/>
    <row r="850" ht="11.1" customHeight="1" x14ac:dyDescent="0.2"/>
    <row r="851" ht="11.1" customHeight="1" x14ac:dyDescent="0.2"/>
    <row r="852" ht="11.1" customHeight="1" x14ac:dyDescent="0.2"/>
    <row r="853" ht="11.1" customHeight="1" x14ac:dyDescent="0.2"/>
    <row r="854" ht="11.1" customHeight="1" x14ac:dyDescent="0.2"/>
    <row r="855" ht="11.1" customHeight="1" x14ac:dyDescent="0.2"/>
    <row r="856" ht="11.1" customHeight="1" x14ac:dyDescent="0.2"/>
    <row r="857" ht="11.1" customHeight="1" x14ac:dyDescent="0.2"/>
    <row r="858" ht="11.1" customHeight="1" x14ac:dyDescent="0.2"/>
    <row r="859" ht="11.1" customHeight="1" x14ac:dyDescent="0.2"/>
    <row r="860" ht="11.1" customHeight="1" x14ac:dyDescent="0.2"/>
    <row r="861" ht="11.1" customHeight="1" x14ac:dyDescent="0.2"/>
    <row r="862" ht="11.1" customHeight="1" x14ac:dyDescent="0.2"/>
    <row r="863" ht="11.1" customHeight="1" x14ac:dyDescent="0.2"/>
    <row r="864" ht="11.1" customHeight="1" x14ac:dyDescent="0.2"/>
    <row r="865" ht="11.1" customHeight="1" x14ac:dyDescent="0.2"/>
    <row r="866" ht="11.1" customHeight="1" x14ac:dyDescent="0.2"/>
    <row r="867" ht="11.1" customHeight="1" x14ac:dyDescent="0.2"/>
    <row r="868" ht="11.1" customHeight="1" x14ac:dyDescent="0.2"/>
    <row r="869" ht="11.1" customHeight="1" x14ac:dyDescent="0.2"/>
    <row r="870" ht="11.1" customHeight="1" x14ac:dyDescent="0.2"/>
    <row r="871" ht="11.1" customHeight="1" x14ac:dyDescent="0.2"/>
    <row r="872" ht="11.1" customHeight="1" x14ac:dyDescent="0.2"/>
    <row r="873" ht="11.1" customHeight="1" x14ac:dyDescent="0.2"/>
    <row r="874" ht="11.1" customHeight="1" x14ac:dyDescent="0.2"/>
    <row r="875" ht="11.1" customHeight="1" x14ac:dyDescent="0.2"/>
    <row r="876" ht="11.1" customHeight="1" x14ac:dyDescent="0.2"/>
    <row r="877" ht="11.1" customHeight="1" x14ac:dyDescent="0.2"/>
    <row r="878" ht="11.1" customHeight="1" x14ac:dyDescent="0.2"/>
    <row r="879" ht="11.1" customHeight="1" x14ac:dyDescent="0.2"/>
    <row r="880" ht="11.1" customHeight="1" x14ac:dyDescent="0.2"/>
    <row r="881" ht="11.1" customHeight="1" x14ac:dyDescent="0.2"/>
    <row r="882" ht="11.1" customHeight="1" x14ac:dyDescent="0.2"/>
    <row r="883" ht="11.1" customHeight="1" x14ac:dyDescent="0.2"/>
    <row r="884" ht="11.1" customHeight="1" x14ac:dyDescent="0.2"/>
    <row r="885" ht="11.1" customHeight="1" x14ac:dyDescent="0.2"/>
    <row r="886" ht="11.1" customHeight="1" x14ac:dyDescent="0.2"/>
    <row r="887" ht="11.1" customHeight="1" x14ac:dyDescent="0.2"/>
    <row r="888" ht="11.1" customHeight="1" x14ac:dyDescent="0.2"/>
    <row r="889" ht="11.1" customHeight="1" x14ac:dyDescent="0.2"/>
    <row r="890" ht="11.1" customHeight="1" x14ac:dyDescent="0.2"/>
    <row r="891" ht="11.1" customHeight="1" x14ac:dyDescent="0.2"/>
    <row r="892" ht="11.1" customHeight="1" x14ac:dyDescent="0.2"/>
    <row r="893" ht="11.1" customHeight="1" x14ac:dyDescent="0.2"/>
    <row r="894" ht="11.1" customHeight="1" x14ac:dyDescent="0.2"/>
    <row r="895" ht="11.1" customHeight="1" x14ac:dyDescent="0.2"/>
    <row r="896" ht="11.1" customHeight="1" x14ac:dyDescent="0.2"/>
    <row r="897" ht="11.1" customHeight="1" x14ac:dyDescent="0.2"/>
    <row r="898" ht="11.1" customHeight="1" x14ac:dyDescent="0.2"/>
    <row r="899" ht="11.1" customHeight="1" x14ac:dyDescent="0.2"/>
    <row r="900" ht="11.1" customHeight="1" x14ac:dyDescent="0.2"/>
    <row r="901" ht="11.1" customHeight="1" x14ac:dyDescent="0.2"/>
    <row r="902" ht="11.1" customHeight="1" x14ac:dyDescent="0.2"/>
    <row r="903" ht="11.1" customHeight="1" x14ac:dyDescent="0.2"/>
    <row r="904" ht="11.1" customHeight="1" x14ac:dyDescent="0.2"/>
    <row r="905" ht="11.1" customHeight="1" x14ac:dyDescent="0.2"/>
    <row r="906" ht="11.1" customHeight="1" x14ac:dyDescent="0.2"/>
    <row r="907" ht="11.1" customHeight="1" x14ac:dyDescent="0.2"/>
    <row r="908" ht="11.1" customHeight="1" x14ac:dyDescent="0.2"/>
    <row r="909" ht="11.1" customHeight="1" x14ac:dyDescent="0.2"/>
    <row r="910" ht="11.1" customHeight="1" x14ac:dyDescent="0.2"/>
    <row r="911" ht="11.1" customHeight="1" x14ac:dyDescent="0.2"/>
    <row r="912" ht="11.1" customHeight="1" x14ac:dyDescent="0.2"/>
    <row r="913" ht="11.1" customHeight="1" x14ac:dyDescent="0.2"/>
    <row r="914" ht="11.1" customHeight="1" x14ac:dyDescent="0.2"/>
    <row r="915" ht="11.1" customHeight="1" x14ac:dyDescent="0.2"/>
    <row r="916" ht="11.1" customHeight="1" x14ac:dyDescent="0.2"/>
    <row r="917" ht="11.1" customHeight="1" x14ac:dyDescent="0.2"/>
    <row r="918" ht="11.1" customHeight="1" x14ac:dyDescent="0.2"/>
    <row r="919" ht="11.1" customHeight="1" x14ac:dyDescent="0.2"/>
    <row r="920" ht="11.1" customHeight="1" x14ac:dyDescent="0.2"/>
    <row r="921" ht="11.1" customHeight="1" x14ac:dyDescent="0.2"/>
    <row r="922" ht="11.1" customHeight="1" x14ac:dyDescent="0.2"/>
    <row r="923" ht="11.1" customHeight="1" x14ac:dyDescent="0.2"/>
    <row r="924" ht="11.1" customHeight="1" x14ac:dyDescent="0.2"/>
    <row r="925" ht="11.1" customHeight="1" x14ac:dyDescent="0.2"/>
    <row r="926" ht="11.1" customHeight="1" x14ac:dyDescent="0.2"/>
    <row r="927" ht="11.1" customHeight="1" x14ac:dyDescent="0.2"/>
    <row r="928" ht="11.1" customHeight="1" x14ac:dyDescent="0.2"/>
    <row r="929" ht="11.1" customHeight="1" x14ac:dyDescent="0.2"/>
    <row r="930" ht="11.1" customHeight="1" x14ac:dyDescent="0.2"/>
    <row r="931" ht="11.1" customHeight="1" x14ac:dyDescent="0.2"/>
    <row r="932" ht="11.1" customHeight="1" x14ac:dyDescent="0.2"/>
    <row r="933" ht="11.1" customHeight="1" x14ac:dyDescent="0.2"/>
    <row r="934" ht="11.1" customHeight="1" x14ac:dyDescent="0.2"/>
    <row r="935" ht="11.1" customHeight="1" x14ac:dyDescent="0.2"/>
    <row r="936" ht="11.1" customHeight="1" x14ac:dyDescent="0.2"/>
    <row r="937" ht="11.1" customHeight="1" x14ac:dyDescent="0.2"/>
    <row r="938" ht="11.1" customHeight="1" x14ac:dyDescent="0.2"/>
    <row r="939" ht="11.1" customHeight="1" x14ac:dyDescent="0.2"/>
    <row r="940" ht="11.1" customHeight="1" x14ac:dyDescent="0.2"/>
    <row r="941" ht="11.1" customHeight="1" x14ac:dyDescent="0.2"/>
    <row r="942" ht="11.1" customHeight="1" x14ac:dyDescent="0.2"/>
    <row r="943" ht="11.1" customHeight="1" x14ac:dyDescent="0.2"/>
    <row r="944" ht="11.1" customHeight="1" x14ac:dyDescent="0.2"/>
    <row r="945" ht="11.1" customHeight="1" x14ac:dyDescent="0.2"/>
    <row r="946" ht="11.1" customHeight="1" x14ac:dyDescent="0.2"/>
    <row r="947" ht="11.1" customHeight="1" x14ac:dyDescent="0.2"/>
    <row r="948" ht="11.1" customHeight="1" x14ac:dyDescent="0.2"/>
    <row r="949" ht="11.1" customHeight="1" x14ac:dyDescent="0.2"/>
    <row r="950" ht="11.1" customHeight="1" x14ac:dyDescent="0.2"/>
    <row r="951" ht="11.1" customHeight="1" x14ac:dyDescent="0.2"/>
    <row r="952" ht="11.1" customHeight="1" x14ac:dyDescent="0.2"/>
    <row r="953" ht="11.1" customHeight="1" x14ac:dyDescent="0.2"/>
    <row r="954" ht="11.1" customHeight="1" x14ac:dyDescent="0.2"/>
    <row r="955" ht="11.1" customHeight="1" x14ac:dyDescent="0.2"/>
    <row r="956" ht="11.1" customHeight="1" x14ac:dyDescent="0.2"/>
    <row r="957" ht="11.1" customHeight="1" x14ac:dyDescent="0.2"/>
    <row r="958" ht="11.1" customHeight="1" x14ac:dyDescent="0.2"/>
    <row r="959" ht="11.1" customHeight="1" x14ac:dyDescent="0.2"/>
    <row r="960" ht="11.1" customHeight="1" x14ac:dyDescent="0.2"/>
    <row r="961" ht="11.1" customHeight="1" x14ac:dyDescent="0.2"/>
    <row r="962" ht="11.1" customHeight="1" x14ac:dyDescent="0.2"/>
    <row r="963" ht="11.1" customHeight="1" x14ac:dyDescent="0.2"/>
    <row r="964" ht="11.1" customHeight="1" x14ac:dyDescent="0.2"/>
    <row r="965" ht="11.1" customHeight="1" x14ac:dyDescent="0.2"/>
    <row r="966" ht="11.1" customHeight="1" x14ac:dyDescent="0.2"/>
    <row r="967" ht="11.1" customHeight="1" x14ac:dyDescent="0.2"/>
    <row r="968" ht="11.1" customHeight="1" x14ac:dyDescent="0.2"/>
    <row r="969" ht="11.1" customHeight="1" x14ac:dyDescent="0.2"/>
    <row r="970" ht="11.1" customHeight="1" x14ac:dyDescent="0.2"/>
    <row r="971" ht="11.1" customHeight="1" x14ac:dyDescent="0.2"/>
    <row r="972" ht="11.1" customHeight="1" x14ac:dyDescent="0.2"/>
    <row r="973" ht="11.1" customHeight="1" x14ac:dyDescent="0.2"/>
    <row r="974" ht="11.1" customHeight="1" x14ac:dyDescent="0.2"/>
    <row r="975" ht="11.1" customHeight="1" x14ac:dyDescent="0.2"/>
    <row r="976" ht="11.1" customHeight="1" x14ac:dyDescent="0.2"/>
    <row r="977" ht="11.1" customHeight="1" x14ac:dyDescent="0.2"/>
    <row r="978" ht="11.1" customHeight="1" x14ac:dyDescent="0.2"/>
    <row r="979" ht="11.1" customHeight="1" x14ac:dyDescent="0.2"/>
    <row r="980" ht="11.1" customHeight="1" x14ac:dyDescent="0.2"/>
    <row r="981" ht="11.1" customHeight="1" x14ac:dyDescent="0.2"/>
    <row r="982" ht="11.1" customHeight="1" x14ac:dyDescent="0.2"/>
    <row r="983" ht="11.1" customHeight="1" x14ac:dyDescent="0.2"/>
    <row r="984" ht="11.1" customHeight="1" x14ac:dyDescent="0.2"/>
    <row r="985" ht="11.1" customHeight="1" x14ac:dyDescent="0.2"/>
    <row r="986" ht="11.1" customHeight="1" x14ac:dyDescent="0.2"/>
    <row r="987" ht="11.1" customHeight="1" x14ac:dyDescent="0.2"/>
    <row r="988" ht="11.1" customHeight="1" x14ac:dyDescent="0.2"/>
    <row r="989" ht="11.1" customHeight="1" x14ac:dyDescent="0.2"/>
    <row r="990" ht="11.1" customHeight="1" x14ac:dyDescent="0.2"/>
    <row r="991" ht="11.1" customHeight="1" x14ac:dyDescent="0.2"/>
    <row r="992" ht="11.1" customHeight="1" x14ac:dyDescent="0.2"/>
    <row r="993" ht="11.1" customHeight="1" x14ac:dyDescent="0.2"/>
    <row r="994" ht="11.1" customHeight="1" x14ac:dyDescent="0.2"/>
    <row r="995" ht="11.1" customHeight="1" x14ac:dyDescent="0.2"/>
    <row r="996" ht="11.1" customHeight="1" x14ac:dyDescent="0.2"/>
    <row r="997" ht="11.1" customHeight="1" x14ac:dyDescent="0.2"/>
    <row r="998" ht="11.1" customHeight="1" x14ac:dyDescent="0.2"/>
    <row r="999" ht="11.1" customHeight="1" x14ac:dyDescent="0.2"/>
    <row r="1000" ht="11.1" customHeight="1" x14ac:dyDescent="0.2"/>
    <row r="1001" ht="11.1" customHeight="1" x14ac:dyDescent="0.2"/>
    <row r="1002" ht="11.1" customHeight="1" x14ac:dyDescent="0.2"/>
    <row r="1003" ht="11.1" customHeight="1" x14ac:dyDescent="0.2"/>
    <row r="1004" ht="11.1" customHeight="1" x14ac:dyDescent="0.2"/>
    <row r="1005" ht="11.1" customHeight="1" x14ac:dyDescent="0.2"/>
    <row r="1006" ht="11.1" customHeight="1" x14ac:dyDescent="0.2"/>
    <row r="1007" ht="11.1" customHeight="1" x14ac:dyDescent="0.2"/>
    <row r="1008" ht="11.1" customHeight="1" x14ac:dyDescent="0.2"/>
    <row r="1009" ht="11.1" customHeight="1" x14ac:dyDescent="0.2"/>
    <row r="1010" ht="11.1" customHeight="1" x14ac:dyDescent="0.2"/>
    <row r="1011" ht="11.1" customHeight="1" x14ac:dyDescent="0.2"/>
    <row r="1012" ht="11.1" customHeight="1" x14ac:dyDescent="0.2"/>
    <row r="1013" ht="11.1" customHeight="1" x14ac:dyDescent="0.2"/>
    <row r="1014" ht="11.1" customHeight="1" x14ac:dyDescent="0.2"/>
    <row r="1015" ht="11.1" customHeight="1" x14ac:dyDescent="0.2"/>
    <row r="1016" ht="11.1" customHeight="1" x14ac:dyDescent="0.2"/>
    <row r="1017" ht="11.1" customHeight="1" x14ac:dyDescent="0.2"/>
    <row r="1018" ht="11.1" customHeight="1" x14ac:dyDescent="0.2"/>
    <row r="1019" ht="11.1" customHeight="1" x14ac:dyDescent="0.2"/>
    <row r="1020" ht="11.1" customHeight="1" x14ac:dyDescent="0.2"/>
    <row r="1021" ht="11.1" customHeight="1" x14ac:dyDescent="0.2"/>
    <row r="1022" ht="11.1" customHeight="1" x14ac:dyDescent="0.2"/>
    <row r="1023" ht="11.1" customHeight="1" x14ac:dyDescent="0.2"/>
    <row r="1024" ht="11.1" customHeight="1" x14ac:dyDescent="0.2"/>
    <row r="1025" ht="11.1" customHeight="1" x14ac:dyDescent="0.2"/>
    <row r="1026" ht="11.1" customHeight="1" x14ac:dyDescent="0.2"/>
    <row r="1027" ht="11.1" customHeight="1" x14ac:dyDescent="0.2"/>
    <row r="1028" ht="11.1" customHeight="1" x14ac:dyDescent="0.2"/>
    <row r="1029" ht="11.1" customHeight="1" x14ac:dyDescent="0.2"/>
    <row r="1030" ht="11.1" customHeight="1" x14ac:dyDescent="0.2"/>
    <row r="1031" ht="11.1" customHeight="1" x14ac:dyDescent="0.2"/>
    <row r="1032" ht="11.1" customHeight="1" x14ac:dyDescent="0.2"/>
    <row r="1033" ht="11.1" customHeight="1" x14ac:dyDescent="0.2"/>
    <row r="1034" ht="11.1" customHeight="1" x14ac:dyDescent="0.2"/>
    <row r="1035" ht="11.1" customHeight="1" x14ac:dyDescent="0.2"/>
    <row r="1036" ht="11.1" customHeight="1" x14ac:dyDescent="0.2"/>
    <row r="1037" ht="11.1" customHeight="1" x14ac:dyDescent="0.2"/>
    <row r="1038" ht="11.1" customHeight="1" x14ac:dyDescent="0.2"/>
    <row r="1039" ht="11.1" customHeight="1" x14ac:dyDescent="0.2"/>
    <row r="1040" ht="11.1" customHeight="1" x14ac:dyDescent="0.2"/>
    <row r="1041" ht="11.1" customHeight="1" x14ac:dyDescent="0.2"/>
    <row r="1042" ht="11.1" customHeight="1" x14ac:dyDescent="0.2"/>
    <row r="1043" ht="11.1" customHeight="1" x14ac:dyDescent="0.2"/>
    <row r="1044" ht="11.1" customHeight="1" x14ac:dyDescent="0.2"/>
    <row r="1045" ht="11.1" customHeight="1" x14ac:dyDescent="0.2"/>
    <row r="1046" ht="11.1" customHeight="1" x14ac:dyDescent="0.2"/>
    <row r="1047" ht="11.1" customHeight="1" x14ac:dyDescent="0.2"/>
    <row r="1048" ht="11.1" customHeight="1" x14ac:dyDescent="0.2"/>
    <row r="1049" ht="11.1" customHeight="1" x14ac:dyDescent="0.2"/>
    <row r="1050" ht="11.1" customHeight="1" x14ac:dyDescent="0.2"/>
    <row r="1051" ht="11.1" customHeight="1" x14ac:dyDescent="0.2"/>
    <row r="1052" ht="11.1" customHeight="1" x14ac:dyDescent="0.2"/>
    <row r="1053" ht="11.1" customHeight="1" x14ac:dyDescent="0.2"/>
    <row r="1054" ht="11.1" customHeight="1" x14ac:dyDescent="0.2"/>
    <row r="1055" ht="11.1" customHeight="1" x14ac:dyDescent="0.2"/>
    <row r="1056" ht="11.1" customHeight="1" x14ac:dyDescent="0.2"/>
    <row r="1057" ht="11.1" customHeight="1" x14ac:dyDescent="0.2"/>
    <row r="1058" ht="11.1" customHeight="1" x14ac:dyDescent="0.2"/>
    <row r="1059" ht="11.1" customHeight="1" x14ac:dyDescent="0.2"/>
    <row r="1060" ht="11.1" customHeight="1" x14ac:dyDescent="0.2"/>
    <row r="1061" ht="11.1" customHeight="1" x14ac:dyDescent="0.2"/>
    <row r="1062" ht="11.1" customHeight="1" x14ac:dyDescent="0.2"/>
    <row r="1063" ht="11.1" customHeight="1" x14ac:dyDescent="0.2"/>
    <row r="1064" ht="11.1" customHeight="1" x14ac:dyDescent="0.2"/>
    <row r="1065" ht="11.1" customHeight="1" x14ac:dyDescent="0.2"/>
    <row r="1066" ht="11.1" customHeight="1" x14ac:dyDescent="0.2"/>
    <row r="1067" ht="11.1" customHeight="1" x14ac:dyDescent="0.2"/>
    <row r="1068" ht="11.1" customHeight="1" x14ac:dyDescent="0.2"/>
    <row r="1069" ht="11.1" customHeight="1" x14ac:dyDescent="0.2"/>
    <row r="1070" ht="11.1" customHeight="1" x14ac:dyDescent="0.2"/>
    <row r="1071" ht="11.1" customHeight="1" x14ac:dyDescent="0.2"/>
    <row r="1072" ht="11.1" customHeight="1" x14ac:dyDescent="0.2"/>
    <row r="1073" ht="11.1" customHeight="1" x14ac:dyDescent="0.2"/>
    <row r="1074" ht="11.1" customHeight="1" x14ac:dyDescent="0.2"/>
    <row r="1075" ht="11.1" customHeight="1" x14ac:dyDescent="0.2"/>
    <row r="1076" ht="11.1" customHeight="1" x14ac:dyDescent="0.2"/>
    <row r="1077" ht="11.1" customHeight="1" x14ac:dyDescent="0.2"/>
    <row r="1078" ht="11.1" customHeight="1" x14ac:dyDescent="0.2"/>
    <row r="1079" ht="11.1" customHeight="1" x14ac:dyDescent="0.2"/>
    <row r="1080" ht="11.1" customHeight="1" x14ac:dyDescent="0.2"/>
    <row r="1081" ht="11.1" customHeight="1" x14ac:dyDescent="0.2"/>
    <row r="1082" ht="11.1" customHeight="1" x14ac:dyDescent="0.2"/>
    <row r="1083" ht="11.1" customHeight="1" x14ac:dyDescent="0.2"/>
    <row r="1084" ht="11.1" customHeight="1" x14ac:dyDescent="0.2"/>
    <row r="1085" ht="11.1" customHeight="1" x14ac:dyDescent="0.2"/>
    <row r="1086" ht="11.1" customHeight="1" x14ac:dyDescent="0.2"/>
    <row r="1087" ht="11.1" customHeight="1" x14ac:dyDescent="0.2"/>
    <row r="1088" ht="11.1" customHeight="1" x14ac:dyDescent="0.2"/>
    <row r="1089" ht="11.1" customHeight="1" x14ac:dyDescent="0.2"/>
    <row r="1090" ht="11.1" customHeight="1" x14ac:dyDescent="0.2"/>
    <row r="1091" ht="11.1" customHeight="1" x14ac:dyDescent="0.2"/>
    <row r="1092" ht="11.1" customHeight="1" x14ac:dyDescent="0.2"/>
    <row r="1093" ht="11.1" customHeight="1" x14ac:dyDescent="0.2"/>
    <row r="1094" ht="11.1" customHeight="1" x14ac:dyDescent="0.2"/>
    <row r="1095" ht="11.1" customHeight="1" x14ac:dyDescent="0.2"/>
    <row r="1096" ht="11.1" customHeight="1" x14ac:dyDescent="0.2"/>
    <row r="1097" ht="11.1" customHeight="1" x14ac:dyDescent="0.2"/>
    <row r="1098" ht="11.1" customHeight="1" x14ac:dyDescent="0.2"/>
    <row r="1099" ht="11.1" customHeight="1" x14ac:dyDescent="0.2"/>
    <row r="1100" ht="11.1" customHeight="1" x14ac:dyDescent="0.2"/>
    <row r="1101" ht="11.1" customHeight="1" x14ac:dyDescent="0.2"/>
    <row r="1102" ht="11.1" customHeight="1" x14ac:dyDescent="0.2"/>
    <row r="1103" ht="11.1" customHeight="1" x14ac:dyDescent="0.2"/>
    <row r="1104" ht="11.1" customHeight="1" x14ac:dyDescent="0.2"/>
    <row r="1105" ht="11.1" customHeight="1" x14ac:dyDescent="0.2"/>
    <row r="1106" ht="11.1" customHeight="1" x14ac:dyDescent="0.2"/>
    <row r="1107" ht="11.1" customHeight="1" x14ac:dyDescent="0.2"/>
    <row r="1108" ht="11.1" customHeight="1" x14ac:dyDescent="0.2"/>
    <row r="1109" ht="11.1" customHeight="1" x14ac:dyDescent="0.2"/>
    <row r="1110" ht="11.1" customHeight="1" x14ac:dyDescent="0.2"/>
    <row r="1111" ht="11.1" customHeight="1" x14ac:dyDescent="0.2"/>
    <row r="1112" ht="11.1" customHeight="1" x14ac:dyDescent="0.2"/>
    <row r="1113" ht="11.1" customHeight="1" x14ac:dyDescent="0.2"/>
    <row r="1114" ht="11.1" customHeight="1" x14ac:dyDescent="0.2"/>
    <row r="1115" ht="11.1" customHeight="1" x14ac:dyDescent="0.2"/>
    <row r="1116" ht="11.1" customHeight="1" x14ac:dyDescent="0.2"/>
    <row r="1117" ht="11.1" customHeight="1" x14ac:dyDescent="0.2"/>
    <row r="1118" ht="11.1" customHeight="1" x14ac:dyDescent="0.2"/>
    <row r="1119" ht="11.1" customHeight="1" x14ac:dyDescent="0.2"/>
    <row r="1120" ht="11.1" customHeight="1" x14ac:dyDescent="0.2"/>
    <row r="1121" ht="11.1" customHeight="1" x14ac:dyDescent="0.2"/>
    <row r="1122" ht="11.1" customHeight="1" x14ac:dyDescent="0.2"/>
    <row r="1123" ht="11.1" customHeight="1" x14ac:dyDescent="0.2"/>
    <row r="1124" ht="11.1" customHeight="1" x14ac:dyDescent="0.2"/>
    <row r="1125" ht="11.1" customHeight="1" x14ac:dyDescent="0.2"/>
    <row r="1126" ht="11.1" customHeight="1" x14ac:dyDescent="0.2"/>
    <row r="1127" ht="11.1" customHeight="1" x14ac:dyDescent="0.2"/>
    <row r="1128" ht="11.1" customHeight="1" x14ac:dyDescent="0.2"/>
    <row r="1129" ht="11.1" customHeight="1" x14ac:dyDescent="0.2"/>
    <row r="1130" ht="11.1" customHeight="1" x14ac:dyDescent="0.2"/>
    <row r="1131" ht="11.1" customHeight="1" x14ac:dyDescent="0.2"/>
    <row r="1132" ht="11.1" customHeight="1" x14ac:dyDescent="0.2"/>
    <row r="1133" ht="11.1" customHeight="1" x14ac:dyDescent="0.2"/>
    <row r="1134" ht="11.1" customHeight="1" x14ac:dyDescent="0.2"/>
    <row r="1135" ht="11.1" customHeight="1" x14ac:dyDescent="0.2"/>
    <row r="1136" ht="11.1" customHeight="1" x14ac:dyDescent="0.2"/>
    <row r="1137" ht="11.1" customHeight="1" x14ac:dyDescent="0.2"/>
    <row r="1138" ht="11.1" customHeight="1" x14ac:dyDescent="0.2"/>
    <row r="1139" ht="11.1" customHeight="1" x14ac:dyDescent="0.2"/>
    <row r="1140" ht="11.1" customHeight="1" x14ac:dyDescent="0.2"/>
    <row r="1141" ht="11.1" customHeight="1" x14ac:dyDescent="0.2"/>
    <row r="1142" ht="11.1" customHeight="1" x14ac:dyDescent="0.2"/>
    <row r="1143" ht="11.1" customHeight="1" x14ac:dyDescent="0.2"/>
    <row r="1144" ht="11.1" customHeight="1" x14ac:dyDescent="0.2"/>
    <row r="1145" ht="11.1" customHeight="1" x14ac:dyDescent="0.2"/>
    <row r="1146" ht="11.1" customHeight="1" x14ac:dyDescent="0.2"/>
    <row r="1147" ht="11.1" customHeight="1" x14ac:dyDescent="0.2"/>
    <row r="1148" ht="11.1" customHeight="1" x14ac:dyDescent="0.2"/>
    <row r="1149" ht="11.1" customHeight="1" x14ac:dyDescent="0.2"/>
    <row r="1150" ht="11.1" customHeight="1" x14ac:dyDescent="0.2"/>
    <row r="1151" ht="11.1" customHeight="1" x14ac:dyDescent="0.2"/>
    <row r="1152" ht="11.1" customHeight="1" x14ac:dyDescent="0.2"/>
    <row r="1153" ht="11.1" customHeight="1" x14ac:dyDescent="0.2"/>
    <row r="1154" ht="11.1" customHeight="1" x14ac:dyDescent="0.2"/>
    <row r="1155" ht="11.1" customHeight="1" x14ac:dyDescent="0.2"/>
    <row r="1156" ht="11.1" customHeight="1" x14ac:dyDescent="0.2"/>
    <row r="1157" ht="11.1" customHeight="1" x14ac:dyDescent="0.2"/>
    <row r="1158" ht="11.1" customHeight="1" x14ac:dyDescent="0.2"/>
    <row r="1159" ht="11.1" customHeight="1" x14ac:dyDescent="0.2"/>
    <row r="1160" ht="11.1" customHeight="1" x14ac:dyDescent="0.2"/>
    <row r="1161" ht="11.1" customHeight="1" x14ac:dyDescent="0.2"/>
    <row r="1162" ht="11.1" customHeight="1" x14ac:dyDescent="0.2"/>
    <row r="1163" ht="11.1" customHeight="1" x14ac:dyDescent="0.2"/>
    <row r="1164" ht="11.1" customHeight="1" x14ac:dyDescent="0.2"/>
    <row r="1165" ht="11.1" customHeight="1" x14ac:dyDescent="0.2"/>
    <row r="1166" ht="11.1" customHeight="1" x14ac:dyDescent="0.2"/>
    <row r="1167" ht="11.1" customHeight="1" x14ac:dyDescent="0.2"/>
    <row r="116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11.1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11.1" customHeight="1" x14ac:dyDescent="0.2"/>
    <row r="1181" ht="11.1" customHeight="1" x14ac:dyDescent="0.2"/>
    <row r="1182" ht="11.1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11.1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11.1" customHeight="1" x14ac:dyDescent="0.2"/>
    <row r="1196" ht="11.1" customHeight="1" x14ac:dyDescent="0.2"/>
    <row r="1197" ht="11.1" customHeight="1" x14ac:dyDescent="0.2"/>
    <row r="1198" ht="11.1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11.1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11.1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11.1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11.1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11.1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11.1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11.1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11.1" customHeight="1" x14ac:dyDescent="0.2"/>
    <row r="1290" ht="11.1" customHeight="1" x14ac:dyDescent="0.2"/>
    <row r="1291" ht="11.1" customHeight="1" x14ac:dyDescent="0.2"/>
    <row r="1292" ht="11.1" customHeight="1" x14ac:dyDescent="0.2"/>
    <row r="1293" ht="11.1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11.1" customHeight="1" x14ac:dyDescent="0.2"/>
    <row r="1299" ht="11.1" customHeight="1" x14ac:dyDescent="0.2"/>
    <row r="1300" ht="11.1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11.1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11.1" customHeight="1" x14ac:dyDescent="0.2"/>
    <row r="1322" ht="11.1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11.1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11.1" customHeight="1" x14ac:dyDescent="0.2"/>
    <row r="1339" ht="11.1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11.1" customHeight="1" x14ac:dyDescent="0.2"/>
    <row r="1349" ht="11.1" customHeight="1" x14ac:dyDescent="0.2"/>
    <row r="1350" ht="11.1" customHeight="1" x14ac:dyDescent="0.2"/>
    <row r="1351" ht="11.1" customHeight="1" x14ac:dyDescent="0.2"/>
    <row r="1352" ht="11.1" customHeight="1" x14ac:dyDescent="0.2"/>
    <row r="1353" ht="11.1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11.1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11.1" customHeight="1" x14ac:dyDescent="0.2"/>
    <row r="1381" ht="11.1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11.1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11.1" customHeight="1" x14ac:dyDescent="0.2"/>
    <row r="1414" ht="11.1" customHeight="1" x14ac:dyDescent="0.2"/>
    <row r="1415" ht="11.1" customHeight="1" x14ac:dyDescent="0.2"/>
    <row r="1416" ht="11.1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11.1" customHeight="1" x14ac:dyDescent="0.2"/>
    <row r="1422" ht="11.1" customHeight="1" x14ac:dyDescent="0.2"/>
    <row r="1423" ht="11.1" customHeight="1" x14ac:dyDescent="0.2"/>
    <row r="1424" ht="11.1" customHeight="1" x14ac:dyDescent="0.2"/>
    <row r="1425" ht="11.1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11.1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11.1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11.1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11.1" customHeight="1" x14ac:dyDescent="0.2"/>
    <row r="1453" ht="11.1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11.1" customHeight="1" x14ac:dyDescent="0.2"/>
    <row r="1475" ht="11.1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11.1" customHeight="1" x14ac:dyDescent="0.2"/>
    <row r="1483" ht="11.1" customHeight="1" x14ac:dyDescent="0.2"/>
    <row r="1484" ht="11.1" customHeight="1" x14ac:dyDescent="0.2"/>
    <row r="1485" ht="11.1" customHeight="1" x14ac:dyDescent="0.2"/>
    <row r="1486" ht="11.1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11.1" customHeight="1" x14ac:dyDescent="0.2"/>
    <row r="1496" ht="11.1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11.1" customHeight="1" x14ac:dyDescent="0.2"/>
    <row r="1525" ht="11.1" customHeight="1" x14ac:dyDescent="0.2"/>
    <row r="1526" ht="11.1" customHeight="1" x14ac:dyDescent="0.2"/>
    <row r="1527" ht="11.1" customHeight="1" x14ac:dyDescent="0.2"/>
    <row r="1528" ht="11.1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11.1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11.1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11.1" customHeight="1" x14ac:dyDescent="0.2"/>
    <row r="1554" ht="11.1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11.1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11.1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11.1" customHeight="1" x14ac:dyDescent="0.2"/>
    <row r="1579" ht="11.1" customHeight="1" x14ac:dyDescent="0.2"/>
    <row r="1580" ht="11.1" customHeight="1" x14ac:dyDescent="0.2"/>
    <row r="1581" ht="11.1" customHeight="1" x14ac:dyDescent="0.2"/>
    <row r="1582" ht="11.1" customHeight="1" x14ac:dyDescent="0.2"/>
    <row r="1583" ht="11.1" customHeight="1" x14ac:dyDescent="0.2"/>
    <row r="1584" ht="11.1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11.1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11.1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11.1" customHeight="1" x14ac:dyDescent="0.2"/>
    <row r="1609" ht="11.1" customHeight="1" x14ac:dyDescent="0.2"/>
    <row r="1610" ht="11.1" customHeight="1" x14ac:dyDescent="0.2"/>
    <row r="1611" ht="11.1" customHeight="1" x14ac:dyDescent="0.2"/>
    <row r="1612" ht="11.1" customHeight="1" x14ac:dyDescent="0.2"/>
    <row r="1613" ht="11.1" customHeight="1" x14ac:dyDescent="0.2"/>
    <row r="1614" ht="11.1" customHeight="1" x14ac:dyDescent="0.2"/>
    <row r="1615" ht="11.1" customHeight="1" x14ac:dyDescent="0.2"/>
    <row r="1616" ht="11.1" customHeight="1" x14ac:dyDescent="0.2"/>
    <row r="1617" ht="11.1" customHeight="1" x14ac:dyDescent="0.2"/>
    <row r="1618" ht="11.1" customHeight="1" x14ac:dyDescent="0.2"/>
    <row r="1619" ht="11.1" customHeight="1" x14ac:dyDescent="0.2"/>
    <row r="1620" ht="11.1" customHeight="1" x14ac:dyDescent="0.2"/>
    <row r="1621" ht="11.1" customHeight="1" x14ac:dyDescent="0.2"/>
    <row r="1622" ht="11.1" customHeight="1" x14ac:dyDescent="0.2"/>
    <row r="1623" ht="11.1" customHeight="1" x14ac:dyDescent="0.2"/>
    <row r="1624" ht="11.1" customHeight="1" x14ac:dyDescent="0.2"/>
    <row r="1625" ht="11.1" customHeight="1" x14ac:dyDescent="0.2"/>
    <row r="1626" ht="11.1" customHeight="1" x14ac:dyDescent="0.2"/>
    <row r="1627" ht="11.1" customHeight="1" x14ac:dyDescent="0.2"/>
    <row r="1628" ht="11.1" customHeight="1" x14ac:dyDescent="0.2"/>
    <row r="1629" ht="11.1" customHeight="1" x14ac:dyDescent="0.2"/>
    <row r="1630" ht="11.1" customHeight="1" x14ac:dyDescent="0.2"/>
    <row r="1631" ht="11.1" customHeight="1" x14ac:dyDescent="0.2"/>
    <row r="1632" ht="11.1" customHeight="1" x14ac:dyDescent="0.2"/>
    <row r="1633" ht="11.1" customHeight="1" x14ac:dyDescent="0.2"/>
    <row r="1634" ht="11.1" customHeight="1" x14ac:dyDescent="0.2"/>
    <row r="1635" ht="11.1" customHeight="1" x14ac:dyDescent="0.2"/>
    <row r="1636" ht="11.1" customHeight="1" x14ac:dyDescent="0.2"/>
    <row r="1637" ht="11.1" customHeight="1" x14ac:dyDescent="0.2"/>
    <row r="1638" ht="11.1" customHeight="1" x14ac:dyDescent="0.2"/>
    <row r="1639" ht="11.1" customHeight="1" x14ac:dyDescent="0.2"/>
    <row r="1640" ht="11.1" customHeight="1" x14ac:dyDescent="0.2"/>
    <row r="1641" ht="11.1" customHeight="1" x14ac:dyDescent="0.2"/>
    <row r="1642" ht="11.1" customHeight="1" x14ac:dyDescent="0.2"/>
    <row r="1643" ht="11.1" customHeight="1" x14ac:dyDescent="0.2"/>
    <row r="1644" ht="11.1" customHeight="1" x14ac:dyDescent="0.2"/>
    <row r="1645" ht="11.1" customHeight="1" x14ac:dyDescent="0.2"/>
    <row r="1646" ht="11.1" customHeight="1" x14ac:dyDescent="0.2"/>
    <row r="1647" ht="11.1" customHeight="1" x14ac:dyDescent="0.2"/>
    <row r="1648" ht="11.1" customHeight="1" x14ac:dyDescent="0.2"/>
    <row r="1649" ht="11.1" customHeight="1" x14ac:dyDescent="0.2"/>
    <row r="1650" ht="11.1" customHeight="1" x14ac:dyDescent="0.2"/>
    <row r="1651" ht="11.1" customHeight="1" x14ac:dyDescent="0.2"/>
    <row r="1652" ht="11.1" customHeight="1" x14ac:dyDescent="0.2"/>
    <row r="1653" ht="11.1" customHeight="1" x14ac:dyDescent="0.2"/>
    <row r="1654" ht="11.1" customHeight="1" x14ac:dyDescent="0.2"/>
    <row r="1655" ht="11.1" customHeight="1" x14ac:dyDescent="0.2"/>
    <row r="1656" ht="11.1" customHeight="1" x14ac:dyDescent="0.2"/>
    <row r="1657" ht="11.1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11.1" customHeight="1" x14ac:dyDescent="0.2"/>
    <row r="1670" ht="11.1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11.1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11.1" customHeight="1" x14ac:dyDescent="0.2"/>
    <row r="1684" ht="11.1" customHeight="1" x14ac:dyDescent="0.2"/>
    <row r="1685" ht="11.1" customHeight="1" x14ac:dyDescent="0.2"/>
    <row r="1686" ht="11.1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11.1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11.1" customHeight="1" x14ac:dyDescent="0.2"/>
    <row r="1699" ht="11.1" customHeight="1" x14ac:dyDescent="0.2"/>
    <row r="1700" ht="11.1" customHeight="1" x14ac:dyDescent="0.2"/>
    <row r="1701" ht="11.1" customHeight="1" x14ac:dyDescent="0.2"/>
    <row r="1702" ht="11.1" customHeight="1" x14ac:dyDescent="0.2"/>
    <row r="1703" ht="11.1" customHeight="1" x14ac:dyDescent="0.2"/>
    <row r="1704" ht="11.1" customHeight="1" x14ac:dyDescent="0.2"/>
    <row r="1705" ht="11.1" customHeight="1" x14ac:dyDescent="0.2"/>
    <row r="1706" ht="11.1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11.1" customHeight="1" x14ac:dyDescent="0.2"/>
    <row r="1713" ht="11.1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11.1" customHeight="1" x14ac:dyDescent="0.2"/>
    <row r="1720" ht="11.1" customHeight="1" x14ac:dyDescent="0.2"/>
    <row r="1721" ht="11.1" customHeight="1" x14ac:dyDescent="0.2"/>
    <row r="1722" ht="11.1" customHeight="1" x14ac:dyDescent="0.2"/>
    <row r="1723" ht="11.1" customHeight="1" x14ac:dyDescent="0.2"/>
    <row r="1724" ht="11.1" customHeight="1" x14ac:dyDescent="0.2"/>
    <row r="1725" ht="11.1" customHeight="1" x14ac:dyDescent="0.2"/>
    <row r="1726" ht="11.1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11.1" customHeight="1" x14ac:dyDescent="0.2"/>
    <row r="1749" ht="11.1" customHeight="1" x14ac:dyDescent="0.2"/>
    <row r="1750" ht="11.1" customHeight="1" x14ac:dyDescent="0.2"/>
    <row r="1751" ht="11.1" customHeight="1" x14ac:dyDescent="0.2"/>
    <row r="1752" ht="11.1" customHeight="1" x14ac:dyDescent="0.2"/>
    <row r="1753" ht="11.1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11.1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11.1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11.1" customHeight="1" x14ac:dyDescent="0.2"/>
    <row r="1788" ht="11.1" customHeight="1" x14ac:dyDescent="0.2"/>
    <row r="1789" ht="11.1" customHeight="1" x14ac:dyDescent="0.2"/>
    <row r="1790" ht="11.1" customHeight="1" x14ac:dyDescent="0.2"/>
    <row r="1791" ht="11.1" customHeight="1" x14ac:dyDescent="0.2"/>
    <row r="1792" ht="11.1" customHeight="1" x14ac:dyDescent="0.2"/>
    <row r="1793" ht="11.1" customHeight="1" x14ac:dyDescent="0.2"/>
    <row r="1794" ht="11.1" customHeight="1" x14ac:dyDescent="0.2"/>
    <row r="1795" ht="11.1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ht="11.1" customHeight="1" x14ac:dyDescent="0.2"/>
    <row r="1810" ht="11.1" customHeight="1" x14ac:dyDescent="0.2"/>
    <row r="1811" ht="11.1" customHeight="1" x14ac:dyDescent="0.2"/>
    <row r="1812" ht="11.1" customHeight="1" x14ac:dyDescent="0.2"/>
    <row r="1813" ht="11.1" customHeight="1" x14ac:dyDescent="0.2"/>
    <row r="1814" ht="11.1" customHeight="1" x14ac:dyDescent="0.2"/>
    <row r="1815" ht="11.1" customHeight="1" x14ac:dyDescent="0.2"/>
    <row r="1816" ht="11.1" customHeight="1" x14ac:dyDescent="0.2"/>
    <row r="1817" ht="11.1" customHeight="1" x14ac:dyDescent="0.2"/>
    <row r="1818" ht="11.1" customHeight="1" x14ac:dyDescent="0.2"/>
    <row r="1819" ht="11.1" customHeight="1" x14ac:dyDescent="0.2"/>
    <row r="1820" ht="11.1" customHeight="1" x14ac:dyDescent="0.2"/>
    <row r="1821" ht="11.1" customHeight="1" x14ac:dyDescent="0.2"/>
    <row r="1822" ht="11.1" customHeight="1" x14ac:dyDescent="0.2"/>
    <row r="1823" ht="11.1" customHeight="1" x14ac:dyDescent="0.2"/>
    <row r="1824" ht="11.1" customHeight="1" x14ac:dyDescent="0.2"/>
    <row r="1825" ht="11.1" customHeight="1" x14ac:dyDescent="0.2"/>
    <row r="1826" ht="11.1" customHeight="1" x14ac:dyDescent="0.2"/>
    <row r="1827" ht="11.1" customHeight="1" x14ac:dyDescent="0.2"/>
    <row r="1828" ht="11.1" customHeight="1" x14ac:dyDescent="0.2"/>
    <row r="1829" ht="11.1" customHeight="1" x14ac:dyDescent="0.2"/>
    <row r="1830" ht="11.1" customHeight="1" x14ac:dyDescent="0.2"/>
    <row r="1831" ht="11.1" customHeight="1" x14ac:dyDescent="0.2"/>
    <row r="1832" ht="11.1" customHeight="1" x14ac:dyDescent="0.2"/>
    <row r="1833" ht="11.1" customHeight="1" x14ac:dyDescent="0.2"/>
    <row r="1834" ht="11.1" customHeight="1" x14ac:dyDescent="0.2"/>
    <row r="1835" ht="11.1" customHeight="1" x14ac:dyDescent="0.2"/>
    <row r="1836" ht="11.1" customHeight="1" x14ac:dyDescent="0.2"/>
    <row r="1837" ht="11.1" customHeight="1" x14ac:dyDescent="0.2"/>
    <row r="1838" ht="11.1" customHeight="1" x14ac:dyDescent="0.2"/>
    <row r="1839" ht="11.1" customHeight="1" x14ac:dyDescent="0.2"/>
    <row r="1840" ht="11.1" customHeight="1" x14ac:dyDescent="0.2"/>
    <row r="1841" ht="11.1" customHeight="1" x14ac:dyDescent="0.2"/>
    <row r="1842" ht="11.1" customHeight="1" x14ac:dyDescent="0.2"/>
    <row r="1843" ht="11.1" customHeight="1" x14ac:dyDescent="0.2"/>
    <row r="1844" ht="11.1" customHeight="1" x14ac:dyDescent="0.2"/>
    <row r="1845" ht="11.1" customHeight="1" x14ac:dyDescent="0.2"/>
    <row r="1846" ht="11.1" customHeight="1" x14ac:dyDescent="0.2"/>
    <row r="1847" ht="11.1" customHeight="1" x14ac:dyDescent="0.2"/>
    <row r="1848" ht="11.1" customHeight="1" x14ac:dyDescent="0.2"/>
    <row r="1849" ht="11.1" customHeight="1" x14ac:dyDescent="0.2"/>
    <row r="1850" ht="11.1" customHeight="1" x14ac:dyDescent="0.2"/>
    <row r="1851" ht="11.1" customHeight="1" x14ac:dyDescent="0.2"/>
    <row r="1852" ht="11.1" customHeight="1" x14ac:dyDescent="0.2"/>
    <row r="1853" ht="11.1" customHeight="1" x14ac:dyDescent="0.2"/>
    <row r="1854" ht="11.1" customHeight="1" x14ac:dyDescent="0.2"/>
    <row r="1855" ht="11.1" customHeight="1" x14ac:dyDescent="0.2"/>
    <row r="1856" ht="11.1" customHeight="1" x14ac:dyDescent="0.2"/>
    <row r="1857" ht="11.1" customHeight="1" x14ac:dyDescent="0.2"/>
    <row r="1858" ht="11.1" customHeight="1" x14ac:dyDescent="0.2"/>
    <row r="1859" ht="11.1" customHeight="1" x14ac:dyDescent="0.2"/>
    <row r="1860" ht="11.1" customHeight="1" x14ac:dyDescent="0.2"/>
    <row r="1861" ht="11.1" customHeight="1" x14ac:dyDescent="0.2"/>
    <row r="1862" ht="11.1" customHeight="1" x14ac:dyDescent="0.2"/>
    <row r="1863" ht="11.1" customHeight="1" x14ac:dyDescent="0.2"/>
    <row r="1864" ht="11.1" customHeight="1" x14ac:dyDescent="0.2"/>
    <row r="1865" ht="11.1" customHeight="1" x14ac:dyDescent="0.2"/>
    <row r="1866" ht="11.1" customHeight="1" x14ac:dyDescent="0.2"/>
    <row r="1867" ht="11.1" customHeight="1" x14ac:dyDescent="0.2"/>
    <row r="1868" ht="11.1" customHeight="1" x14ac:dyDescent="0.2"/>
    <row r="1869" ht="11.1" customHeight="1" x14ac:dyDescent="0.2"/>
    <row r="1870" ht="11.1" customHeight="1" x14ac:dyDescent="0.2"/>
    <row r="1871" ht="11.1" customHeight="1" x14ac:dyDescent="0.2"/>
    <row r="1872" ht="11.1" customHeight="1" x14ac:dyDescent="0.2"/>
    <row r="1873" ht="11.1" customHeight="1" x14ac:dyDescent="0.2"/>
    <row r="1874" ht="11.1" customHeight="1" x14ac:dyDescent="0.2"/>
    <row r="1875" ht="11.1" customHeight="1" x14ac:dyDescent="0.2"/>
    <row r="1876" ht="11.1" customHeight="1" x14ac:dyDescent="0.2"/>
    <row r="1877" ht="11.1" customHeight="1" x14ac:dyDescent="0.2"/>
    <row r="1878" ht="11.1" customHeight="1" x14ac:dyDescent="0.2"/>
    <row r="1879" ht="11.1" customHeight="1" x14ac:dyDescent="0.2"/>
    <row r="1880" ht="11.1" customHeight="1" x14ac:dyDescent="0.2"/>
    <row r="1881" ht="11.1" customHeight="1" x14ac:dyDescent="0.2"/>
    <row r="1882" ht="11.1" customHeight="1" x14ac:dyDescent="0.2"/>
    <row r="1883" ht="11.1" customHeight="1" x14ac:dyDescent="0.2"/>
    <row r="1884" ht="11.1" customHeight="1" x14ac:dyDescent="0.2"/>
    <row r="1885" ht="11.1" customHeight="1" x14ac:dyDescent="0.2"/>
    <row r="1886" ht="11.1" customHeight="1" x14ac:dyDescent="0.2"/>
    <row r="1887" ht="11.1" customHeight="1" x14ac:dyDescent="0.2"/>
    <row r="1888" ht="11.1" customHeight="1" x14ac:dyDescent="0.2"/>
    <row r="1889" ht="11.1" customHeight="1" x14ac:dyDescent="0.2"/>
    <row r="1890" ht="11.1" customHeight="1" x14ac:dyDescent="0.2"/>
    <row r="1891" ht="11.1" customHeight="1" x14ac:dyDescent="0.2"/>
    <row r="1892" ht="11.1" customHeight="1" x14ac:dyDescent="0.2"/>
    <row r="1893" ht="11.1" customHeight="1" x14ac:dyDescent="0.2"/>
    <row r="1894" ht="11.1" customHeight="1" x14ac:dyDescent="0.2"/>
    <row r="1895" ht="11.1" customHeight="1" x14ac:dyDescent="0.2"/>
    <row r="1896" ht="11.1" customHeight="1" x14ac:dyDescent="0.2"/>
    <row r="1897" ht="11.1" customHeight="1" x14ac:dyDescent="0.2"/>
    <row r="1898" ht="11.1" customHeight="1" x14ac:dyDescent="0.2"/>
    <row r="1899" ht="11.1" customHeight="1" x14ac:dyDescent="0.2"/>
    <row r="1900" ht="11.1" customHeight="1" x14ac:dyDescent="0.2"/>
    <row r="1901" ht="11.1" customHeight="1" x14ac:dyDescent="0.2"/>
    <row r="1902" ht="11.1" customHeight="1" x14ac:dyDescent="0.2"/>
    <row r="1903" ht="11.1" customHeight="1" x14ac:dyDescent="0.2"/>
    <row r="1904" ht="11.1" customHeight="1" x14ac:dyDescent="0.2"/>
    <row r="1905" ht="11.1" customHeight="1" x14ac:dyDescent="0.2"/>
    <row r="1906" ht="11.1" customHeight="1" x14ac:dyDescent="0.2"/>
    <row r="1907" ht="11.1" customHeight="1" x14ac:dyDescent="0.2"/>
    <row r="1908" ht="11.1" customHeight="1" x14ac:dyDescent="0.2"/>
    <row r="1909" ht="11.1" customHeight="1" x14ac:dyDescent="0.2"/>
    <row r="1910" ht="11.1" customHeight="1" x14ac:dyDescent="0.2"/>
    <row r="1911" ht="11.1" customHeight="1" x14ac:dyDescent="0.2"/>
    <row r="1912" ht="11.1" customHeight="1" x14ac:dyDescent="0.2"/>
    <row r="1913" ht="11.1" customHeight="1" x14ac:dyDescent="0.2"/>
    <row r="1914" ht="11.1" customHeight="1" x14ac:dyDescent="0.2"/>
    <row r="1915" ht="11.1" customHeight="1" x14ac:dyDescent="0.2"/>
    <row r="1916" ht="11.1" customHeight="1" x14ac:dyDescent="0.2"/>
    <row r="1917" ht="11.1" customHeight="1" x14ac:dyDescent="0.2"/>
    <row r="1918" ht="11.1" customHeight="1" x14ac:dyDescent="0.2"/>
    <row r="1919" ht="11.1" customHeight="1" x14ac:dyDescent="0.2"/>
    <row r="1920" ht="11.1" customHeight="1" x14ac:dyDescent="0.2"/>
    <row r="1921" ht="11.1" customHeight="1" x14ac:dyDescent="0.2"/>
    <row r="1922" ht="11.1" customHeight="1" x14ac:dyDescent="0.2"/>
    <row r="1923" ht="11.1" customHeight="1" x14ac:dyDescent="0.2"/>
    <row r="1924" ht="11.1" customHeight="1" x14ac:dyDescent="0.2"/>
    <row r="1925" ht="11.1" customHeight="1" x14ac:dyDescent="0.2"/>
    <row r="1926" ht="11.1" customHeight="1" x14ac:dyDescent="0.2"/>
    <row r="1927" ht="11.1" customHeight="1" x14ac:dyDescent="0.2"/>
    <row r="1928" ht="11.1" customHeight="1" x14ac:dyDescent="0.2"/>
    <row r="1929" ht="11.1" customHeight="1" x14ac:dyDescent="0.2"/>
    <row r="1930" ht="11.1" customHeight="1" x14ac:dyDescent="0.2"/>
    <row r="1931" ht="11.1" customHeight="1" x14ac:dyDescent="0.2"/>
    <row r="1932" ht="11.1" customHeight="1" x14ac:dyDescent="0.2"/>
    <row r="1933" ht="11.1" customHeight="1" x14ac:dyDescent="0.2"/>
    <row r="1934" ht="11.1" customHeight="1" x14ac:dyDescent="0.2"/>
    <row r="1935" ht="11.1" customHeight="1" x14ac:dyDescent="0.2"/>
    <row r="1936" ht="11.1" customHeight="1" x14ac:dyDescent="0.2"/>
    <row r="1937" ht="11.1" customHeight="1" x14ac:dyDescent="0.2"/>
    <row r="1938" ht="11.1" customHeight="1" x14ac:dyDescent="0.2"/>
    <row r="1939" ht="11.1" customHeight="1" x14ac:dyDescent="0.2"/>
    <row r="1940" ht="11.1" customHeight="1" x14ac:dyDescent="0.2"/>
    <row r="1941" ht="11.1" customHeight="1" x14ac:dyDescent="0.2"/>
    <row r="1942" ht="11.1" customHeight="1" x14ac:dyDescent="0.2"/>
    <row r="1943" ht="11.1" customHeight="1" x14ac:dyDescent="0.2"/>
    <row r="1944" ht="11.1" customHeight="1" x14ac:dyDescent="0.2"/>
    <row r="1945" ht="11.1" customHeight="1" x14ac:dyDescent="0.2"/>
    <row r="1946" ht="11.1" customHeight="1" x14ac:dyDescent="0.2"/>
    <row r="1947" ht="11.1" customHeight="1" x14ac:dyDescent="0.2"/>
    <row r="1948" ht="11.1" customHeight="1" x14ac:dyDescent="0.2"/>
    <row r="1949" ht="11.1" customHeight="1" x14ac:dyDescent="0.2"/>
    <row r="1950" ht="11.1" customHeight="1" x14ac:dyDescent="0.2"/>
    <row r="1951" ht="11.1" customHeight="1" x14ac:dyDescent="0.2"/>
    <row r="1952" ht="11.1" customHeight="1" x14ac:dyDescent="0.2"/>
    <row r="1953" ht="11.1" customHeight="1" x14ac:dyDescent="0.2"/>
    <row r="1954" ht="11.1" customHeight="1" x14ac:dyDescent="0.2"/>
    <row r="1955" ht="11.1" customHeight="1" x14ac:dyDescent="0.2"/>
    <row r="1956" ht="11.1" customHeight="1" x14ac:dyDescent="0.2"/>
    <row r="1957" ht="11.1" customHeight="1" x14ac:dyDescent="0.2"/>
    <row r="1958" ht="11.1" customHeight="1" x14ac:dyDescent="0.2"/>
    <row r="1959" ht="11.1" customHeight="1" x14ac:dyDescent="0.2"/>
    <row r="1960" ht="11.1" customHeight="1" x14ac:dyDescent="0.2"/>
    <row r="1961" ht="11.1" customHeight="1" x14ac:dyDescent="0.2"/>
    <row r="1962" ht="11.1" customHeight="1" x14ac:dyDescent="0.2"/>
    <row r="1963" ht="11.1" customHeight="1" x14ac:dyDescent="0.2"/>
    <row r="1964" ht="11.1" customHeight="1" x14ac:dyDescent="0.2"/>
    <row r="1965" ht="11.1" customHeight="1" x14ac:dyDescent="0.2"/>
    <row r="1966" ht="11.1" customHeight="1" x14ac:dyDescent="0.2"/>
    <row r="1967" ht="11.1" customHeight="1" x14ac:dyDescent="0.2"/>
    <row r="1968" ht="11.1" customHeight="1" x14ac:dyDescent="0.2"/>
    <row r="1969" ht="11.1" customHeight="1" x14ac:dyDescent="0.2"/>
    <row r="1970" ht="11.1" customHeight="1" x14ac:dyDescent="0.2"/>
    <row r="1971" ht="11.1" customHeight="1" x14ac:dyDescent="0.2"/>
    <row r="1972" ht="11.1" customHeight="1" x14ac:dyDescent="0.2"/>
    <row r="1973" ht="11.1" customHeight="1" x14ac:dyDescent="0.2"/>
    <row r="1974" ht="11.1" customHeight="1" x14ac:dyDescent="0.2"/>
    <row r="1975" ht="11.1" customHeight="1" x14ac:dyDescent="0.2"/>
    <row r="1976" ht="11.1" customHeight="1" x14ac:dyDescent="0.2"/>
    <row r="1977" ht="11.1" customHeight="1" x14ac:dyDescent="0.2"/>
    <row r="1978" ht="11.1" customHeight="1" x14ac:dyDescent="0.2"/>
    <row r="1979" ht="11.1" customHeight="1" x14ac:dyDescent="0.2"/>
    <row r="1980" ht="11.1" customHeight="1" x14ac:dyDescent="0.2"/>
    <row r="1981" ht="11.1" customHeight="1" x14ac:dyDescent="0.2"/>
    <row r="1982" ht="11.1" customHeight="1" x14ac:dyDescent="0.2"/>
    <row r="1983" ht="11.1" customHeight="1" x14ac:dyDescent="0.2"/>
    <row r="1984" ht="11.1" customHeight="1" x14ac:dyDescent="0.2"/>
    <row r="1985" ht="11.1" customHeight="1" x14ac:dyDescent="0.2"/>
    <row r="1986" ht="11.1" customHeight="1" x14ac:dyDescent="0.2"/>
    <row r="1987" ht="11.1" customHeight="1" x14ac:dyDescent="0.2"/>
    <row r="1988" ht="11.1" customHeight="1" x14ac:dyDescent="0.2"/>
    <row r="1989" ht="11.1" customHeight="1" x14ac:dyDescent="0.2"/>
    <row r="1990" ht="11.1" customHeight="1" x14ac:dyDescent="0.2"/>
    <row r="1991" ht="11.1" customHeight="1" x14ac:dyDescent="0.2"/>
    <row r="1992" ht="11.1" customHeight="1" x14ac:dyDescent="0.2"/>
    <row r="1993" ht="11.1" customHeight="1" x14ac:dyDescent="0.2"/>
    <row r="1994" ht="11.1" customHeight="1" x14ac:dyDescent="0.2"/>
    <row r="1995" ht="11.1" customHeight="1" x14ac:dyDescent="0.2"/>
    <row r="1996" ht="11.1" customHeight="1" x14ac:dyDescent="0.2"/>
    <row r="1997" ht="11.1" customHeight="1" x14ac:dyDescent="0.2"/>
    <row r="1998" ht="11.1" customHeight="1" x14ac:dyDescent="0.2"/>
    <row r="1999" ht="11.1" customHeight="1" x14ac:dyDescent="0.2"/>
    <row r="2000" ht="11.1" customHeight="1" x14ac:dyDescent="0.2"/>
    <row r="2001" ht="11.1" customHeight="1" x14ac:dyDescent="0.2"/>
    <row r="2002" ht="11.1" customHeight="1" x14ac:dyDescent="0.2"/>
    <row r="2003" ht="11.1" customHeight="1" x14ac:dyDescent="0.2"/>
    <row r="2004" ht="11.1" customHeight="1" x14ac:dyDescent="0.2"/>
    <row r="2005" ht="11.1" customHeight="1" x14ac:dyDescent="0.2"/>
    <row r="2006" ht="11.1" customHeight="1" x14ac:dyDescent="0.2"/>
    <row r="2007" ht="11.1" customHeight="1" x14ac:dyDescent="0.2"/>
    <row r="2008" ht="11.1" customHeight="1" x14ac:dyDescent="0.2"/>
    <row r="2009" ht="11.1" customHeight="1" x14ac:dyDescent="0.2"/>
    <row r="2010" ht="11.1" customHeight="1" x14ac:dyDescent="0.2"/>
    <row r="2011" ht="11.1" customHeight="1" x14ac:dyDescent="0.2"/>
    <row r="2012" ht="11.1" customHeight="1" x14ac:dyDescent="0.2"/>
    <row r="2013" ht="11.1" customHeight="1" x14ac:dyDescent="0.2"/>
    <row r="2014" ht="11.1" customHeight="1" x14ac:dyDescent="0.2"/>
    <row r="2015" ht="11.1" customHeight="1" x14ac:dyDescent="0.2"/>
    <row r="2016" ht="11.1" customHeight="1" x14ac:dyDescent="0.2"/>
    <row r="2017" ht="11.1" customHeight="1" x14ac:dyDescent="0.2"/>
    <row r="2018" ht="11.1" customHeight="1" x14ac:dyDescent="0.2"/>
    <row r="2019" ht="11.1" customHeight="1" x14ac:dyDescent="0.2"/>
    <row r="2020" ht="11.1" customHeight="1" x14ac:dyDescent="0.2"/>
    <row r="2021" ht="11.1" customHeight="1" x14ac:dyDescent="0.2"/>
    <row r="2022" ht="11.1" customHeight="1" x14ac:dyDescent="0.2"/>
    <row r="2023" ht="11.1" customHeight="1" x14ac:dyDescent="0.2"/>
    <row r="2024" ht="11.1" customHeight="1" x14ac:dyDescent="0.2"/>
    <row r="2025" ht="11.1" customHeight="1" x14ac:dyDescent="0.2"/>
    <row r="2026" ht="11.1" customHeight="1" x14ac:dyDescent="0.2"/>
    <row r="2027" ht="11.1" customHeight="1" x14ac:dyDescent="0.2"/>
    <row r="2028" ht="11.1" customHeight="1" x14ac:dyDescent="0.2"/>
    <row r="2029" ht="11.1" customHeight="1" x14ac:dyDescent="0.2"/>
    <row r="2030" ht="11.1" customHeight="1" x14ac:dyDescent="0.2"/>
    <row r="2031" ht="11.1" customHeight="1" x14ac:dyDescent="0.2"/>
    <row r="2032" ht="11.1" customHeight="1" x14ac:dyDescent="0.2"/>
    <row r="2033" ht="11.1" customHeight="1" x14ac:dyDescent="0.2"/>
    <row r="2034" ht="11.1" customHeight="1" x14ac:dyDescent="0.2"/>
    <row r="2035" ht="11.1" customHeight="1" x14ac:dyDescent="0.2"/>
    <row r="2036" ht="11.1" customHeight="1" x14ac:dyDescent="0.2"/>
    <row r="2037" ht="11.1" customHeight="1" x14ac:dyDescent="0.2"/>
    <row r="2038" ht="11.1" customHeight="1" x14ac:dyDescent="0.2"/>
    <row r="2039" ht="11.1" customHeight="1" x14ac:dyDescent="0.2"/>
    <row r="2040" ht="11.1" customHeight="1" x14ac:dyDescent="0.2"/>
    <row r="2041" ht="11.1" customHeight="1" x14ac:dyDescent="0.2"/>
    <row r="2042" ht="11.1" customHeight="1" x14ac:dyDescent="0.2"/>
    <row r="2043" ht="11.1" customHeight="1" x14ac:dyDescent="0.2"/>
    <row r="2044" ht="11.1" customHeight="1" x14ac:dyDescent="0.2"/>
    <row r="2045" ht="11.1" customHeight="1" x14ac:dyDescent="0.2"/>
    <row r="2046" ht="11.1" customHeight="1" x14ac:dyDescent="0.2"/>
    <row r="2047" ht="11.1" customHeight="1" x14ac:dyDescent="0.2"/>
    <row r="2048" ht="11.1" customHeight="1" x14ac:dyDescent="0.2"/>
    <row r="2049" ht="11.1" customHeight="1" x14ac:dyDescent="0.2"/>
    <row r="2050" ht="11.1" customHeight="1" x14ac:dyDescent="0.2"/>
    <row r="2051" ht="11.1" customHeight="1" x14ac:dyDescent="0.2"/>
    <row r="2052" ht="11.1" customHeight="1" x14ac:dyDescent="0.2"/>
    <row r="2053" ht="11.1" customHeight="1" x14ac:dyDescent="0.2"/>
    <row r="2054" ht="11.1" customHeight="1" x14ac:dyDescent="0.2"/>
    <row r="2055" ht="11.1" customHeight="1" x14ac:dyDescent="0.2"/>
    <row r="2056" ht="11.1" customHeight="1" x14ac:dyDescent="0.2"/>
    <row r="2057" ht="11.1" customHeight="1" x14ac:dyDescent="0.2"/>
    <row r="2058" ht="11.1" customHeight="1" x14ac:dyDescent="0.2"/>
    <row r="2059" ht="11.1" customHeight="1" x14ac:dyDescent="0.2"/>
    <row r="2060" ht="11.1" customHeight="1" x14ac:dyDescent="0.2"/>
    <row r="2061" ht="11.1" customHeight="1" x14ac:dyDescent="0.2"/>
    <row r="2062" ht="11.1" customHeight="1" x14ac:dyDescent="0.2"/>
    <row r="2063" ht="11.1" customHeight="1" x14ac:dyDescent="0.2"/>
    <row r="2064" ht="11.1" customHeight="1" x14ac:dyDescent="0.2"/>
    <row r="2065" ht="11.1" customHeight="1" x14ac:dyDescent="0.2"/>
    <row r="2066" ht="11.1" customHeight="1" x14ac:dyDescent="0.2"/>
    <row r="2067" ht="11.1" customHeight="1" x14ac:dyDescent="0.2"/>
    <row r="2068" ht="11.1" customHeight="1" x14ac:dyDescent="0.2"/>
    <row r="2069" ht="11.1" customHeight="1" x14ac:dyDescent="0.2"/>
    <row r="2070" ht="11.1" customHeight="1" x14ac:dyDescent="0.2"/>
    <row r="2071" ht="11.1" customHeight="1" x14ac:dyDescent="0.2"/>
    <row r="2072" ht="11.1" customHeight="1" x14ac:dyDescent="0.2"/>
    <row r="2073" ht="11.1" customHeight="1" x14ac:dyDescent="0.2"/>
    <row r="2074" ht="11.1" customHeight="1" x14ac:dyDescent="0.2"/>
    <row r="2075" ht="11.1" customHeight="1" x14ac:dyDescent="0.2"/>
    <row r="2076" ht="11.1" customHeight="1" x14ac:dyDescent="0.2"/>
    <row r="2077" ht="11.1" customHeight="1" x14ac:dyDescent="0.2"/>
    <row r="2078" ht="11.1" customHeight="1" x14ac:dyDescent="0.2"/>
    <row r="2079" ht="11.1" customHeight="1" x14ac:dyDescent="0.2"/>
    <row r="2080" ht="11.1" customHeight="1" x14ac:dyDescent="0.2"/>
    <row r="2081" ht="11.1" customHeight="1" x14ac:dyDescent="0.2"/>
    <row r="2082" ht="11.1" customHeight="1" x14ac:dyDescent="0.2"/>
    <row r="2083" ht="11.1" customHeight="1" x14ac:dyDescent="0.2"/>
    <row r="2084" ht="11.1" customHeight="1" x14ac:dyDescent="0.2"/>
    <row r="2085" ht="11.1" customHeight="1" x14ac:dyDescent="0.2"/>
    <row r="2086" ht="11.1" customHeight="1" x14ac:dyDescent="0.2"/>
    <row r="2087" ht="11.1" customHeight="1" x14ac:dyDescent="0.2"/>
    <row r="2088" ht="11.1" customHeight="1" x14ac:dyDescent="0.2"/>
    <row r="2089" ht="11.1" customHeight="1" x14ac:dyDescent="0.2"/>
    <row r="2090" ht="11.1" customHeight="1" x14ac:dyDescent="0.2"/>
    <row r="2091" ht="11.1" customHeight="1" x14ac:dyDescent="0.2"/>
    <row r="2092" ht="11.1" customHeight="1" x14ac:dyDescent="0.2"/>
    <row r="2093" ht="11.1" customHeight="1" x14ac:dyDescent="0.2"/>
    <row r="2094" ht="11.1" customHeight="1" x14ac:dyDescent="0.2"/>
    <row r="2095" ht="11.1" customHeight="1" x14ac:dyDescent="0.2"/>
    <row r="2096" ht="11.1" customHeight="1" x14ac:dyDescent="0.2"/>
    <row r="2097" ht="11.1" customHeight="1" x14ac:dyDescent="0.2"/>
    <row r="2098" ht="11.1" customHeight="1" x14ac:dyDescent="0.2"/>
    <row r="2099" ht="11.1" customHeight="1" x14ac:dyDescent="0.2"/>
    <row r="2100" ht="11.1" customHeight="1" x14ac:dyDescent="0.2"/>
    <row r="2101" ht="11.1" customHeight="1" x14ac:dyDescent="0.2"/>
    <row r="2102" ht="11.1" customHeight="1" x14ac:dyDescent="0.2"/>
    <row r="2103" ht="11.1" customHeight="1" x14ac:dyDescent="0.2"/>
    <row r="2104" ht="11.1" customHeight="1" x14ac:dyDescent="0.2"/>
    <row r="2105" ht="11.1" customHeight="1" x14ac:dyDescent="0.2"/>
    <row r="2106" ht="11.1" customHeight="1" x14ac:dyDescent="0.2"/>
    <row r="2107" ht="11.1" customHeight="1" x14ac:dyDescent="0.2"/>
    <row r="2108" ht="11.1" customHeight="1" x14ac:dyDescent="0.2"/>
    <row r="2109" ht="11.1" customHeight="1" x14ac:dyDescent="0.2"/>
    <row r="2110" ht="11.1" customHeight="1" x14ac:dyDescent="0.2"/>
    <row r="2111" ht="11.1" customHeight="1" x14ac:dyDescent="0.2"/>
    <row r="2112" ht="11.1" customHeight="1" x14ac:dyDescent="0.2"/>
    <row r="2113" ht="11.1" customHeight="1" x14ac:dyDescent="0.2"/>
    <row r="2114" ht="11.1" customHeight="1" x14ac:dyDescent="0.2"/>
    <row r="2115" ht="11.1" customHeight="1" x14ac:dyDescent="0.2"/>
    <row r="2116" ht="11.1" customHeight="1" x14ac:dyDescent="0.2"/>
    <row r="2117" ht="11.1" customHeight="1" x14ac:dyDescent="0.2"/>
    <row r="2118" ht="11.1" customHeight="1" x14ac:dyDescent="0.2"/>
    <row r="2119" ht="11.1" customHeight="1" x14ac:dyDescent="0.2"/>
    <row r="2120" ht="11.1" customHeight="1" x14ac:dyDescent="0.2"/>
    <row r="2121" ht="11.1" customHeight="1" x14ac:dyDescent="0.2"/>
    <row r="2122" ht="11.1" customHeight="1" x14ac:dyDescent="0.2"/>
    <row r="2123" ht="11.1" customHeight="1" x14ac:dyDescent="0.2"/>
    <row r="2124" ht="11.1" customHeight="1" x14ac:dyDescent="0.2"/>
    <row r="2125" ht="11.1" customHeight="1" x14ac:dyDescent="0.2"/>
    <row r="2126" ht="11.1" customHeight="1" x14ac:dyDescent="0.2"/>
    <row r="2127" ht="11.1" customHeight="1" x14ac:dyDescent="0.2"/>
    <row r="2128" ht="11.1" customHeight="1" x14ac:dyDescent="0.2"/>
    <row r="2129" ht="11.1" customHeight="1" x14ac:dyDescent="0.2"/>
    <row r="2130" ht="11.1" customHeight="1" x14ac:dyDescent="0.2"/>
    <row r="2131" ht="11.1" customHeight="1" x14ac:dyDescent="0.2"/>
    <row r="2132" ht="11.1" customHeight="1" x14ac:dyDescent="0.2"/>
    <row r="2133" ht="11.1" customHeight="1" x14ac:dyDescent="0.2"/>
    <row r="2134" ht="11.1" customHeight="1" x14ac:dyDescent="0.2"/>
    <row r="2135" ht="11.1" customHeight="1" x14ac:dyDescent="0.2"/>
    <row r="2136" ht="11.1" customHeight="1" x14ac:dyDescent="0.2"/>
    <row r="2137" ht="11.1" customHeight="1" x14ac:dyDescent="0.2"/>
    <row r="2138" ht="11.1" customHeight="1" x14ac:dyDescent="0.2"/>
    <row r="2139" ht="11.1" customHeight="1" x14ac:dyDescent="0.2"/>
    <row r="2140" ht="11.1" customHeight="1" x14ac:dyDescent="0.2"/>
    <row r="2141" ht="11.1" customHeight="1" x14ac:dyDescent="0.2"/>
    <row r="2142" ht="11.1" customHeight="1" x14ac:dyDescent="0.2"/>
    <row r="2143" ht="11.1" customHeight="1" x14ac:dyDescent="0.2"/>
    <row r="2144" ht="11.1" customHeight="1" x14ac:dyDescent="0.2"/>
    <row r="2145" ht="11.1" customHeight="1" x14ac:dyDescent="0.2"/>
    <row r="2146" ht="11.1" customHeight="1" x14ac:dyDescent="0.2"/>
    <row r="2147" ht="11.1" customHeight="1" x14ac:dyDescent="0.2"/>
    <row r="2148" ht="11.1" customHeight="1" x14ac:dyDescent="0.2"/>
    <row r="2149" ht="11.1" customHeight="1" x14ac:dyDescent="0.2"/>
    <row r="2150" ht="11.1" customHeight="1" x14ac:dyDescent="0.2"/>
    <row r="2151" ht="11.1" customHeight="1" x14ac:dyDescent="0.2"/>
    <row r="2152" ht="11.1" customHeight="1" x14ac:dyDescent="0.2"/>
    <row r="2153" ht="11.1" customHeight="1" x14ac:dyDescent="0.2"/>
    <row r="2154" ht="11.1" customHeight="1" x14ac:dyDescent="0.2"/>
    <row r="2155" ht="11.1" customHeight="1" x14ac:dyDescent="0.2"/>
    <row r="2156" ht="11.1" customHeight="1" x14ac:dyDescent="0.2"/>
    <row r="2157" ht="11.1" customHeight="1" x14ac:dyDescent="0.2"/>
    <row r="2158" ht="11.1" customHeight="1" x14ac:dyDescent="0.2"/>
    <row r="2159" ht="11.1" customHeight="1" x14ac:dyDescent="0.2"/>
    <row r="2160" ht="11.1" customHeight="1" x14ac:dyDescent="0.2"/>
    <row r="2161" ht="11.1" customHeight="1" x14ac:dyDescent="0.2"/>
    <row r="2162" ht="11.1" customHeight="1" x14ac:dyDescent="0.2"/>
    <row r="2163" ht="11.1" customHeight="1" x14ac:dyDescent="0.2"/>
    <row r="2164" ht="11.1" customHeight="1" x14ac:dyDescent="0.2"/>
    <row r="2165" ht="11.1" customHeight="1" x14ac:dyDescent="0.2"/>
    <row r="2166" ht="11.1" customHeight="1" x14ac:dyDescent="0.2"/>
    <row r="2167" ht="11.1" customHeight="1" x14ac:dyDescent="0.2"/>
    <row r="2168" ht="11.1" customHeight="1" x14ac:dyDescent="0.2"/>
    <row r="2169" ht="11.1" customHeight="1" x14ac:dyDescent="0.2"/>
    <row r="2170" ht="11.1" customHeight="1" x14ac:dyDescent="0.2"/>
    <row r="2171" ht="11.1" customHeight="1" x14ac:dyDescent="0.2"/>
    <row r="2172" ht="11.1" customHeight="1" x14ac:dyDescent="0.2"/>
    <row r="2173" ht="11.1" customHeight="1" x14ac:dyDescent="0.2"/>
    <row r="2174" ht="11.1" customHeight="1" x14ac:dyDescent="0.2"/>
    <row r="2175" ht="11.1" customHeight="1" x14ac:dyDescent="0.2"/>
    <row r="2176" ht="11.1" customHeight="1" x14ac:dyDescent="0.2"/>
    <row r="2177" ht="11.1" customHeight="1" x14ac:dyDescent="0.2"/>
    <row r="2178" ht="11.1" customHeight="1" x14ac:dyDescent="0.2"/>
    <row r="2179" ht="11.1" customHeight="1" x14ac:dyDescent="0.2"/>
    <row r="2180" ht="11.1" customHeight="1" x14ac:dyDescent="0.2"/>
    <row r="2181" ht="11.1" customHeight="1" x14ac:dyDescent="0.2"/>
    <row r="2182" ht="11.1" customHeight="1" x14ac:dyDescent="0.2"/>
    <row r="2183" ht="11.1" customHeight="1" x14ac:dyDescent="0.2"/>
    <row r="2184" ht="11.1" customHeight="1" x14ac:dyDescent="0.2"/>
    <row r="2185" ht="11.1" customHeight="1" x14ac:dyDescent="0.2"/>
    <row r="2186" ht="11.1" customHeight="1" x14ac:dyDescent="0.2"/>
    <row r="2187" ht="11.1" customHeight="1" x14ac:dyDescent="0.2"/>
    <row r="2188" ht="11.1" customHeight="1" x14ac:dyDescent="0.2"/>
    <row r="2189" ht="11.1" customHeight="1" x14ac:dyDescent="0.2"/>
    <row r="2190" ht="11.1" customHeight="1" x14ac:dyDescent="0.2"/>
    <row r="2191" ht="11.1" customHeight="1" x14ac:dyDescent="0.2"/>
    <row r="2192" ht="11.1" customHeight="1" x14ac:dyDescent="0.2"/>
    <row r="2193" ht="11.1" customHeight="1" x14ac:dyDescent="0.2"/>
    <row r="2194" ht="11.1" customHeight="1" x14ac:dyDescent="0.2"/>
    <row r="2195" ht="11.1" customHeight="1" x14ac:dyDescent="0.2"/>
    <row r="2196" ht="11.1" customHeight="1" x14ac:dyDescent="0.2"/>
    <row r="2197" ht="11.1" customHeight="1" x14ac:dyDescent="0.2"/>
    <row r="2198" ht="11.1" customHeight="1" x14ac:dyDescent="0.2"/>
    <row r="2199" ht="11.1" customHeight="1" x14ac:dyDescent="0.2"/>
    <row r="2200" ht="11.1" customHeight="1" x14ac:dyDescent="0.2"/>
    <row r="2201" ht="11.1" customHeight="1" x14ac:dyDescent="0.2"/>
    <row r="2202" ht="11.1" customHeight="1" x14ac:dyDescent="0.2"/>
    <row r="2203" ht="11.1" customHeight="1" x14ac:dyDescent="0.2"/>
    <row r="2204" ht="11.1" customHeight="1" x14ac:dyDescent="0.2"/>
    <row r="2205" ht="11.1" customHeight="1" x14ac:dyDescent="0.2"/>
    <row r="2206" ht="11.1" customHeight="1" x14ac:dyDescent="0.2"/>
    <row r="2207" ht="11.1" customHeight="1" x14ac:dyDescent="0.2"/>
    <row r="2208" ht="11.1" customHeight="1" x14ac:dyDescent="0.2"/>
    <row r="2209" ht="11.1" customHeight="1" x14ac:dyDescent="0.2"/>
    <row r="2210" ht="11.1" customHeight="1" x14ac:dyDescent="0.2"/>
    <row r="2211" ht="11.1" customHeight="1" x14ac:dyDescent="0.2"/>
    <row r="2212" ht="11.1" customHeight="1" x14ac:dyDescent="0.2"/>
    <row r="2213" ht="11.1" customHeight="1" x14ac:dyDescent="0.2"/>
    <row r="2214" ht="11.1" customHeight="1" x14ac:dyDescent="0.2"/>
    <row r="2215" ht="11.1" customHeight="1" x14ac:dyDescent="0.2"/>
    <row r="2216" ht="11.1" customHeight="1" x14ac:dyDescent="0.2"/>
    <row r="2217" ht="11.1" customHeight="1" x14ac:dyDescent="0.2"/>
    <row r="2218" ht="11.1" customHeight="1" x14ac:dyDescent="0.2"/>
    <row r="2219" ht="11.1" customHeight="1" x14ac:dyDescent="0.2"/>
    <row r="2220" ht="11.1" customHeight="1" x14ac:dyDescent="0.2"/>
    <row r="2221" ht="11.1" customHeight="1" x14ac:dyDescent="0.2"/>
    <row r="2222" ht="11.1" customHeight="1" x14ac:dyDescent="0.2"/>
    <row r="2223" ht="11.1" customHeight="1" x14ac:dyDescent="0.2"/>
    <row r="2224" ht="11.1" customHeight="1" x14ac:dyDescent="0.2"/>
    <row r="2225" ht="11.1" customHeight="1" x14ac:dyDescent="0.2"/>
    <row r="2226" ht="11.1" customHeight="1" x14ac:dyDescent="0.2"/>
    <row r="2227" ht="11.1" customHeight="1" x14ac:dyDescent="0.2"/>
    <row r="2228" ht="11.1" customHeight="1" x14ac:dyDescent="0.2"/>
    <row r="2229" ht="11.1" customHeight="1" x14ac:dyDescent="0.2"/>
    <row r="2230" ht="11.1" customHeight="1" x14ac:dyDescent="0.2"/>
    <row r="2231" ht="11.1" customHeight="1" x14ac:dyDescent="0.2"/>
    <row r="2232" ht="11.1" customHeight="1" x14ac:dyDescent="0.2"/>
    <row r="2233" ht="11.1" customHeight="1" x14ac:dyDescent="0.2"/>
    <row r="2234" ht="11.1" customHeight="1" x14ac:dyDescent="0.2"/>
    <row r="2235" ht="11.1" customHeight="1" x14ac:dyDescent="0.2"/>
    <row r="2236" ht="11.1" customHeight="1" x14ac:dyDescent="0.2"/>
    <row r="2237" ht="11.1" customHeight="1" x14ac:dyDescent="0.2"/>
    <row r="2238" ht="11.1" customHeight="1" x14ac:dyDescent="0.2"/>
    <row r="2239" ht="11.1" customHeight="1" x14ac:dyDescent="0.2"/>
    <row r="2240" ht="11.1" customHeight="1" x14ac:dyDescent="0.2"/>
    <row r="2241" ht="11.1" customHeight="1" x14ac:dyDescent="0.2"/>
    <row r="2242" ht="11.1" customHeight="1" x14ac:dyDescent="0.2"/>
    <row r="2243" ht="11.1" customHeight="1" x14ac:dyDescent="0.2"/>
    <row r="2244" ht="11.1" customHeight="1" x14ac:dyDescent="0.2"/>
    <row r="2245" ht="11.1" customHeight="1" x14ac:dyDescent="0.2"/>
    <row r="2246" ht="11.1" customHeight="1" x14ac:dyDescent="0.2"/>
    <row r="2247" ht="11.1" customHeight="1" x14ac:dyDescent="0.2"/>
    <row r="2248" ht="11.1" customHeight="1" x14ac:dyDescent="0.2"/>
    <row r="2249" ht="11.1" customHeight="1" x14ac:dyDescent="0.2"/>
    <row r="2250" ht="11.1" customHeight="1" x14ac:dyDescent="0.2"/>
    <row r="2251" ht="11.1" customHeight="1" x14ac:dyDescent="0.2"/>
    <row r="2252" ht="11.1" customHeight="1" x14ac:dyDescent="0.2"/>
    <row r="2253" ht="11.1" customHeight="1" x14ac:dyDescent="0.2"/>
    <row r="2254" ht="11.1" customHeight="1" x14ac:dyDescent="0.2"/>
    <row r="2255" ht="11.1" customHeight="1" x14ac:dyDescent="0.2"/>
    <row r="2256" ht="11.1" customHeight="1" x14ac:dyDescent="0.2"/>
    <row r="2257" ht="11.1" customHeight="1" x14ac:dyDescent="0.2"/>
    <row r="2258" ht="11.1" customHeight="1" x14ac:dyDescent="0.2"/>
    <row r="2259" ht="11.1" customHeight="1" x14ac:dyDescent="0.2"/>
    <row r="2260" ht="11.1" customHeight="1" x14ac:dyDescent="0.2"/>
    <row r="2261" ht="11.1" customHeight="1" x14ac:dyDescent="0.2"/>
    <row r="2262" ht="11.1" customHeight="1" x14ac:dyDescent="0.2"/>
    <row r="2263" ht="11.1" customHeight="1" x14ac:dyDescent="0.2"/>
    <row r="2264" ht="11.1" customHeight="1" x14ac:dyDescent="0.2"/>
    <row r="2265" ht="11.1" customHeight="1" x14ac:dyDescent="0.2"/>
    <row r="2266" ht="11.1" customHeight="1" x14ac:dyDescent="0.2"/>
    <row r="2267" ht="11.1" customHeight="1" x14ac:dyDescent="0.2"/>
    <row r="2268" ht="11.1" customHeight="1" x14ac:dyDescent="0.2"/>
    <row r="2269" ht="11.1" customHeight="1" x14ac:dyDescent="0.2"/>
    <row r="2270" ht="11.1" customHeight="1" x14ac:dyDescent="0.2"/>
    <row r="2271" ht="11.1" customHeight="1" x14ac:dyDescent="0.2"/>
    <row r="2272" ht="11.1" customHeight="1" x14ac:dyDescent="0.2"/>
    <row r="2273" ht="11.1" customHeight="1" x14ac:dyDescent="0.2"/>
    <row r="2274" ht="11.1" customHeight="1" x14ac:dyDescent="0.2"/>
    <row r="2275" ht="11.1" customHeight="1" x14ac:dyDescent="0.2"/>
    <row r="2276" ht="11.1" customHeight="1" x14ac:dyDescent="0.2"/>
    <row r="2277" ht="11.1" customHeight="1" x14ac:dyDescent="0.2"/>
    <row r="2278" ht="11.1" customHeight="1" x14ac:dyDescent="0.2"/>
    <row r="2279" ht="11.1" customHeight="1" x14ac:dyDescent="0.2"/>
    <row r="2280" ht="11.1" customHeight="1" x14ac:dyDescent="0.2"/>
    <row r="2281" ht="11.1" customHeight="1" x14ac:dyDescent="0.2"/>
    <row r="2282" ht="11.1" customHeight="1" x14ac:dyDescent="0.2"/>
    <row r="2283" ht="11.1" customHeight="1" x14ac:dyDescent="0.2"/>
    <row r="2284" ht="11.1" customHeight="1" x14ac:dyDescent="0.2"/>
    <row r="2285" ht="11.1" customHeight="1" x14ac:dyDescent="0.2"/>
    <row r="2286" ht="11.1" customHeight="1" x14ac:dyDescent="0.2"/>
    <row r="2287" ht="11.1" customHeight="1" x14ac:dyDescent="0.2"/>
    <row r="2288" ht="11.1" customHeight="1" x14ac:dyDescent="0.2"/>
    <row r="2289" ht="11.1" customHeight="1" x14ac:dyDescent="0.2"/>
    <row r="2290" ht="11.1" customHeight="1" x14ac:dyDescent="0.2"/>
    <row r="2291" ht="11.1" customHeight="1" x14ac:dyDescent="0.2"/>
    <row r="2292" ht="11.1" customHeight="1" x14ac:dyDescent="0.2"/>
    <row r="2293" ht="11.1" customHeight="1" x14ac:dyDescent="0.2"/>
    <row r="2294" ht="11.1" customHeight="1" x14ac:dyDescent="0.2"/>
    <row r="2295" ht="11.1" customHeight="1" x14ac:dyDescent="0.2"/>
    <row r="2296" ht="11.1" customHeight="1" x14ac:dyDescent="0.2"/>
    <row r="2297" ht="11.1" customHeight="1" x14ac:dyDescent="0.2"/>
    <row r="2298" ht="11.1" customHeight="1" x14ac:dyDescent="0.2"/>
    <row r="2299" ht="11.1" customHeight="1" x14ac:dyDescent="0.2"/>
    <row r="2300" ht="11.1" customHeight="1" x14ac:dyDescent="0.2"/>
    <row r="2301" ht="11.1" customHeight="1" x14ac:dyDescent="0.2"/>
    <row r="2302" ht="11.1" customHeight="1" x14ac:dyDescent="0.2"/>
    <row r="2303" ht="11.1" customHeight="1" x14ac:dyDescent="0.2"/>
    <row r="2304" ht="11.1" customHeight="1" x14ac:dyDescent="0.2"/>
    <row r="2305" ht="11.1" customHeight="1" x14ac:dyDescent="0.2"/>
    <row r="2306" ht="11.1" customHeight="1" x14ac:dyDescent="0.2"/>
    <row r="2307" ht="11.1" customHeight="1" x14ac:dyDescent="0.2"/>
    <row r="2308" ht="11.1" customHeight="1" x14ac:dyDescent="0.2"/>
    <row r="2309" ht="11.1" customHeight="1" x14ac:dyDescent="0.2"/>
    <row r="2310" ht="11.1" customHeight="1" x14ac:dyDescent="0.2"/>
    <row r="2311" ht="11.1" customHeight="1" x14ac:dyDescent="0.2"/>
    <row r="2312" ht="11.1" customHeight="1" x14ac:dyDescent="0.2"/>
    <row r="2313" ht="11.1" customHeight="1" x14ac:dyDescent="0.2"/>
    <row r="2314" ht="11.1" customHeight="1" x14ac:dyDescent="0.2"/>
    <row r="2315" ht="11.1" customHeight="1" x14ac:dyDescent="0.2"/>
    <row r="2316" ht="11.1" customHeight="1" x14ac:dyDescent="0.2"/>
    <row r="2317" ht="11.1" customHeight="1" x14ac:dyDescent="0.2"/>
    <row r="2318" ht="11.1" customHeight="1" x14ac:dyDescent="0.2"/>
    <row r="2319" ht="11.1" customHeight="1" x14ac:dyDescent="0.2"/>
    <row r="2320" ht="11.1" customHeight="1" x14ac:dyDescent="0.2"/>
    <row r="2321" ht="11.1" customHeight="1" x14ac:dyDescent="0.2"/>
    <row r="2322" ht="11.1" customHeight="1" x14ac:dyDescent="0.2"/>
    <row r="2323" ht="11.1" customHeight="1" x14ac:dyDescent="0.2"/>
    <row r="2324" ht="11.1" customHeight="1" x14ac:dyDescent="0.2"/>
    <row r="2325" ht="11.1" customHeight="1" x14ac:dyDescent="0.2"/>
    <row r="2326" ht="11.1" customHeight="1" x14ac:dyDescent="0.2"/>
    <row r="2327" ht="11.1" customHeight="1" x14ac:dyDescent="0.2"/>
    <row r="2328" ht="11.1" customHeight="1" x14ac:dyDescent="0.2"/>
    <row r="2329" ht="11.1" customHeight="1" x14ac:dyDescent="0.2"/>
    <row r="2330" ht="11.1" customHeight="1" x14ac:dyDescent="0.2"/>
    <row r="2331" ht="11.1" customHeight="1" x14ac:dyDescent="0.2"/>
  </sheetData>
  <conditionalFormatting sqref="L2">
    <cfRule type="cellIs" dxfId="11" priority="1" stopIfTrue="1" operator="between">
      <formula>100</formula>
      <formula>93</formula>
    </cfRule>
    <cfRule type="cellIs" dxfId="10" priority="2" stopIfTrue="1" operator="between">
      <formula>92</formula>
      <formula>70</formula>
    </cfRule>
    <cfRule type="cellIs" dxfId="9" priority="3" stopIfTrue="1" operator="between">
      <formula>69</formula>
      <formula>0</formula>
    </cfRule>
  </conditionalFormatting>
  <pageMargins left="1.4960629921259843" right="0.19685039370078741" top="0.51181102362204722" bottom="0.47244094488188981" header="0.27559055118110237" footer="0.15748031496062992"/>
  <pageSetup paperSize="9" scale="80" orientation="portrait" r:id="rId1"/>
  <headerFooter alignWithMargins="0">
    <oddHeader>&amp;C&amp;"Verdana,Normal"&amp;8Bottenfauna i Österlenåar 2013&amp;R&amp;G</oddHeader>
    <oddFooter>&amp;C&amp;"Verdana,Normal"&amp;A&amp;R&amp;"Verdana,Normal"&amp;8Ekologgruppen i Landskrona AB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L2331"/>
  <sheetViews>
    <sheetView showZeros="0" topLeftCell="M1" zoomScaleNormal="100" workbookViewId="0">
      <selection activeCell="M1" sqref="M1:AO1048576"/>
    </sheetView>
  </sheetViews>
  <sheetFormatPr defaultRowHeight="12.75" x14ac:dyDescent="0.2"/>
  <cols>
    <col min="1" max="1" width="23" style="8" customWidth="1"/>
    <col min="2" max="2" width="2.5703125" style="8" customWidth="1"/>
    <col min="3" max="3" width="2.28515625" style="8" customWidth="1"/>
    <col min="4" max="4" width="2.42578125" style="8" customWidth="1"/>
    <col min="5" max="5" width="2.5703125" style="8" customWidth="1"/>
    <col min="6" max="6" width="6.85546875" style="9" customWidth="1"/>
    <col min="7" max="7" width="6.140625" style="9" customWidth="1"/>
    <col min="8" max="8" width="6.42578125" style="9" customWidth="1"/>
    <col min="9" max="10" width="6.5703125" style="9" customWidth="1"/>
    <col min="11" max="11" width="8.42578125" style="35" customWidth="1"/>
    <col min="12" max="12" width="7.7109375" style="10" customWidth="1"/>
    <col min="13" max="16384" width="9.140625" style="8"/>
  </cols>
  <sheetData>
    <row r="1" spans="1:12" s="49" customFormat="1" ht="14.1" customHeight="1" x14ac:dyDescent="0.2">
      <c r="A1" s="50" t="s">
        <v>153</v>
      </c>
      <c r="B1" s="51"/>
      <c r="C1" s="52"/>
      <c r="D1" s="53"/>
      <c r="E1" s="58" t="s">
        <v>154</v>
      </c>
      <c r="F1" s="54" t="s">
        <v>161</v>
      </c>
      <c r="G1" s="54"/>
      <c r="H1" s="55"/>
      <c r="I1" s="54"/>
      <c r="J1" s="54"/>
      <c r="K1" s="56"/>
      <c r="L1" s="57"/>
    </row>
    <row r="2" spans="1:12" x14ac:dyDescent="0.2">
      <c r="A2" s="47" t="s">
        <v>155</v>
      </c>
      <c r="B2" s="11"/>
      <c r="C2" s="12"/>
      <c r="D2" s="12"/>
      <c r="E2" s="12"/>
      <c r="F2" s="13"/>
      <c r="G2" s="14"/>
      <c r="H2" s="14"/>
      <c r="I2" s="15"/>
      <c r="J2" s="16"/>
      <c r="K2" s="17" t="s">
        <v>151</v>
      </c>
      <c r="L2" s="48">
        <v>97.727272727272734</v>
      </c>
    </row>
    <row r="3" spans="1:12" s="23" customFormat="1" x14ac:dyDescent="0.2">
      <c r="A3" s="38"/>
      <c r="B3" s="39"/>
      <c r="C3" s="40"/>
      <c r="D3" s="40"/>
      <c r="E3" s="40"/>
      <c r="F3" s="41" t="s">
        <v>0</v>
      </c>
      <c r="G3" s="42"/>
      <c r="H3" s="42" t="s">
        <v>1</v>
      </c>
      <c r="I3" s="43"/>
      <c r="J3" s="43"/>
      <c r="K3" s="44" t="s">
        <v>145</v>
      </c>
      <c r="L3" s="45"/>
    </row>
    <row r="4" spans="1:12" s="25" customFormat="1" x14ac:dyDescent="0.2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32">
        <v>1</v>
      </c>
      <c r="G4" s="32">
        <v>2</v>
      </c>
      <c r="H4" s="32">
        <v>3</v>
      </c>
      <c r="I4" s="32">
        <v>4</v>
      </c>
      <c r="J4" s="32">
        <v>5</v>
      </c>
      <c r="K4" s="33" t="s">
        <v>7</v>
      </c>
      <c r="L4" s="24" t="s">
        <v>8</v>
      </c>
    </row>
    <row r="5" spans="1:12" ht="11.1" customHeight="1" x14ac:dyDescent="0.2">
      <c r="A5" s="64" t="s">
        <v>107</v>
      </c>
      <c r="B5" s="46">
        <v>0</v>
      </c>
      <c r="C5" s="46"/>
      <c r="D5" s="46">
        <v>0</v>
      </c>
      <c r="E5" s="46"/>
      <c r="F5" s="65"/>
      <c r="G5" s="65"/>
      <c r="H5" s="65"/>
      <c r="I5" s="65"/>
      <c r="J5" s="65"/>
      <c r="K5" s="66">
        <f t="shared" ref="K5:K67" si="0">SUM(F5:J5)</f>
        <v>0</v>
      </c>
      <c r="L5" s="67">
        <f t="shared" ref="L5:L67" si="1">+(K5/K$70)*100</f>
        <v>0</v>
      </c>
    </row>
    <row r="6" spans="1:12" s="23" customFormat="1" ht="11.1" customHeight="1" x14ac:dyDescent="0.2">
      <c r="A6" s="19" t="s">
        <v>146</v>
      </c>
      <c r="B6" s="5"/>
      <c r="C6" s="5">
        <v>2</v>
      </c>
      <c r="D6" s="5"/>
      <c r="E6" s="5"/>
      <c r="F6" s="1">
        <v>31</v>
      </c>
      <c r="G6" s="1">
        <v>10</v>
      </c>
      <c r="H6" s="1">
        <v>20</v>
      </c>
      <c r="I6" s="1">
        <v>20</v>
      </c>
      <c r="J6" s="1">
        <v>20</v>
      </c>
      <c r="K6" s="62">
        <f t="shared" si="0"/>
        <v>101</v>
      </c>
      <c r="L6" s="63">
        <f t="shared" si="1"/>
        <v>4.1140529531568228</v>
      </c>
    </row>
    <row r="7" spans="1:12" ht="11.1" customHeight="1" x14ac:dyDescent="0.2">
      <c r="A7" s="68" t="s">
        <v>14</v>
      </c>
      <c r="B7" s="5">
        <v>2</v>
      </c>
      <c r="C7" s="5">
        <v>2</v>
      </c>
      <c r="D7" s="5">
        <v>3</v>
      </c>
      <c r="E7" s="5"/>
      <c r="F7" s="1">
        <v>1</v>
      </c>
      <c r="G7" s="1"/>
      <c r="H7" s="1">
        <v>1</v>
      </c>
      <c r="I7" s="1"/>
      <c r="J7" s="1">
        <v>1</v>
      </c>
      <c r="K7" s="62">
        <f t="shared" si="0"/>
        <v>3</v>
      </c>
      <c r="L7" s="63">
        <f t="shared" si="1"/>
        <v>0.12219959266802445</v>
      </c>
    </row>
    <row r="8" spans="1:12" ht="11.1" customHeight="1" x14ac:dyDescent="0.2">
      <c r="A8" s="64" t="s">
        <v>20</v>
      </c>
      <c r="B8" s="46"/>
      <c r="C8" s="46"/>
      <c r="D8" s="46"/>
      <c r="E8" s="46"/>
      <c r="F8" s="65"/>
      <c r="G8" s="65"/>
      <c r="H8" s="65"/>
      <c r="I8" s="65"/>
      <c r="J8" s="65"/>
      <c r="K8" s="66">
        <f t="shared" si="0"/>
        <v>0</v>
      </c>
      <c r="L8" s="67">
        <f t="shared" si="1"/>
        <v>0</v>
      </c>
    </row>
    <row r="9" spans="1:12" s="25" customFormat="1" ht="11.25" customHeight="1" x14ac:dyDescent="0.2">
      <c r="A9" s="19" t="s">
        <v>134</v>
      </c>
      <c r="B9" s="5"/>
      <c r="C9" s="5"/>
      <c r="D9" s="5"/>
      <c r="E9" s="5"/>
      <c r="F9" s="1"/>
      <c r="G9" s="1"/>
      <c r="H9" s="1"/>
      <c r="I9" s="1"/>
      <c r="J9" s="1"/>
      <c r="K9" s="62">
        <f t="shared" si="0"/>
        <v>0</v>
      </c>
      <c r="L9" s="63">
        <f t="shared" si="1"/>
        <v>0</v>
      </c>
    </row>
    <row r="10" spans="1:12" ht="11.1" customHeight="1" x14ac:dyDescent="0.2">
      <c r="A10" s="68" t="s">
        <v>108</v>
      </c>
      <c r="B10" s="5">
        <v>1</v>
      </c>
      <c r="C10" s="5">
        <v>1</v>
      </c>
      <c r="D10" s="5">
        <v>2</v>
      </c>
      <c r="E10" s="5"/>
      <c r="F10" s="1">
        <v>12</v>
      </c>
      <c r="G10" s="1">
        <v>5</v>
      </c>
      <c r="H10" s="1">
        <v>8</v>
      </c>
      <c r="I10" s="1">
        <v>5</v>
      </c>
      <c r="J10" s="1">
        <v>16</v>
      </c>
      <c r="K10" s="62">
        <f t="shared" si="0"/>
        <v>46</v>
      </c>
      <c r="L10" s="63">
        <f t="shared" si="1"/>
        <v>1.8737270875763747</v>
      </c>
    </row>
    <row r="11" spans="1:12" ht="11.1" customHeight="1" x14ac:dyDescent="0.2">
      <c r="A11" s="64" t="s">
        <v>21</v>
      </c>
      <c r="B11" s="46"/>
      <c r="C11" s="46"/>
      <c r="D11" s="46"/>
      <c r="E11" s="46"/>
      <c r="F11" s="65"/>
      <c r="G11" s="65"/>
      <c r="H11" s="65"/>
      <c r="I11" s="65"/>
      <c r="J11" s="65"/>
      <c r="K11" s="66">
        <f t="shared" si="0"/>
        <v>0</v>
      </c>
      <c r="L11" s="67">
        <f t="shared" si="1"/>
        <v>0</v>
      </c>
    </row>
    <row r="12" spans="1:12" ht="11.1" customHeight="1" x14ac:dyDescent="0.2">
      <c r="A12" s="19" t="s">
        <v>135</v>
      </c>
      <c r="B12" s="5">
        <v>3</v>
      </c>
      <c r="C12" s="5">
        <v>4</v>
      </c>
      <c r="D12" s="5">
        <v>2</v>
      </c>
      <c r="E12" s="5"/>
      <c r="F12" s="1"/>
      <c r="G12" s="1"/>
      <c r="H12" s="1"/>
      <c r="I12" s="1"/>
      <c r="J12" s="1"/>
      <c r="K12" s="62">
        <f t="shared" si="0"/>
        <v>0</v>
      </c>
      <c r="L12" s="63">
        <f t="shared" si="1"/>
        <v>0</v>
      </c>
    </row>
    <row r="13" spans="1:12" ht="11.1" customHeight="1" x14ac:dyDescent="0.2">
      <c r="A13" s="68" t="s">
        <v>148</v>
      </c>
      <c r="B13" s="5">
        <v>3</v>
      </c>
      <c r="C13" s="5">
        <v>4</v>
      </c>
      <c r="D13" s="5">
        <v>2</v>
      </c>
      <c r="E13" s="5"/>
      <c r="F13" s="1"/>
      <c r="G13" s="1"/>
      <c r="H13" s="1"/>
      <c r="I13" s="1"/>
      <c r="J13" s="1">
        <v>1</v>
      </c>
      <c r="K13" s="62">
        <f t="shared" si="0"/>
        <v>1</v>
      </c>
      <c r="L13" s="63">
        <f t="shared" si="1"/>
        <v>4.0733197556008148E-2</v>
      </c>
    </row>
    <row r="14" spans="1:12" ht="11.1" customHeight="1" x14ac:dyDescent="0.2">
      <c r="A14" s="68" t="s">
        <v>149</v>
      </c>
      <c r="B14" s="5">
        <v>3</v>
      </c>
      <c r="C14" s="5">
        <v>4</v>
      </c>
      <c r="D14" s="5">
        <v>2</v>
      </c>
      <c r="E14" s="5"/>
      <c r="F14" s="1"/>
      <c r="G14" s="1"/>
      <c r="H14" s="1">
        <v>2</v>
      </c>
      <c r="I14" s="1"/>
      <c r="J14" s="1"/>
      <c r="K14" s="62">
        <f t="shared" si="0"/>
        <v>2</v>
      </c>
      <c r="L14" s="63">
        <f t="shared" si="1"/>
        <v>8.1466395112016296E-2</v>
      </c>
    </row>
    <row r="15" spans="1:12" ht="11.1" customHeight="1" x14ac:dyDescent="0.2">
      <c r="A15" s="68" t="s">
        <v>23</v>
      </c>
      <c r="B15" s="5">
        <v>3</v>
      </c>
      <c r="C15" s="5">
        <v>4</v>
      </c>
      <c r="D15" s="5">
        <v>3</v>
      </c>
      <c r="E15" s="5"/>
      <c r="F15" s="1">
        <v>4</v>
      </c>
      <c r="G15" s="1">
        <v>3</v>
      </c>
      <c r="H15" s="1">
        <v>5</v>
      </c>
      <c r="I15" s="1">
        <v>1</v>
      </c>
      <c r="J15" s="1">
        <v>3</v>
      </c>
      <c r="K15" s="62">
        <f t="shared" si="0"/>
        <v>16</v>
      </c>
      <c r="L15" s="63">
        <f t="shared" si="1"/>
        <v>0.65173116089613037</v>
      </c>
    </row>
    <row r="16" spans="1:12" ht="11.1" customHeight="1" x14ac:dyDescent="0.2">
      <c r="A16" s="64" t="s">
        <v>26</v>
      </c>
      <c r="B16" s="46"/>
      <c r="C16" s="46"/>
      <c r="D16" s="46"/>
      <c r="E16" s="46"/>
      <c r="F16" s="65"/>
      <c r="G16" s="65"/>
      <c r="H16" s="65"/>
      <c r="I16" s="65"/>
      <c r="J16" s="65"/>
      <c r="K16" s="66">
        <f t="shared" si="0"/>
        <v>0</v>
      </c>
      <c r="L16" s="67">
        <f t="shared" si="1"/>
        <v>0</v>
      </c>
    </row>
    <row r="17" spans="1:12" ht="11.1" customHeight="1" x14ac:dyDescent="0.2">
      <c r="A17" s="19" t="s">
        <v>128</v>
      </c>
      <c r="B17" s="5"/>
      <c r="C17" s="5"/>
      <c r="D17" s="5"/>
      <c r="E17" s="5"/>
      <c r="F17" s="1"/>
      <c r="G17" s="1"/>
      <c r="H17" s="1"/>
      <c r="I17" s="1"/>
      <c r="J17" s="1"/>
      <c r="K17" s="62">
        <f t="shared" si="0"/>
        <v>0</v>
      </c>
      <c r="L17" s="63">
        <f t="shared" si="1"/>
        <v>0</v>
      </c>
    </row>
    <row r="18" spans="1:12" ht="11.1" customHeight="1" x14ac:dyDescent="0.2">
      <c r="A18" s="68" t="s">
        <v>28</v>
      </c>
      <c r="B18" s="5">
        <v>4</v>
      </c>
      <c r="C18" s="5">
        <v>5</v>
      </c>
      <c r="D18" s="5">
        <v>2</v>
      </c>
      <c r="E18" s="5"/>
      <c r="F18" s="1">
        <v>58</v>
      </c>
      <c r="G18" s="1">
        <v>84</v>
      </c>
      <c r="H18" s="1">
        <v>106</v>
      </c>
      <c r="I18" s="1">
        <v>55</v>
      </c>
      <c r="J18" s="1">
        <v>81</v>
      </c>
      <c r="K18" s="62">
        <f t="shared" si="0"/>
        <v>384</v>
      </c>
      <c r="L18" s="63">
        <f t="shared" si="1"/>
        <v>15.64154786150713</v>
      </c>
    </row>
    <row r="19" spans="1:12" ht="11.1" customHeight="1" x14ac:dyDescent="0.2">
      <c r="A19" s="20" t="s">
        <v>29</v>
      </c>
      <c r="B19" s="5">
        <v>3</v>
      </c>
      <c r="C19" s="5">
        <v>1</v>
      </c>
      <c r="D19" s="5">
        <v>2</v>
      </c>
      <c r="E19" s="5"/>
      <c r="F19" s="1"/>
      <c r="G19" s="1"/>
      <c r="H19" s="1"/>
      <c r="I19" s="1"/>
      <c r="J19" s="1">
        <v>1</v>
      </c>
      <c r="K19" s="62">
        <f t="shared" si="0"/>
        <v>1</v>
      </c>
      <c r="L19" s="63">
        <f t="shared" si="1"/>
        <v>4.0733197556008148E-2</v>
      </c>
    </row>
    <row r="20" spans="1:12" ht="11.1" customHeight="1" x14ac:dyDescent="0.2">
      <c r="A20" s="64" t="s">
        <v>30</v>
      </c>
      <c r="B20" s="46"/>
      <c r="C20" s="46"/>
      <c r="D20" s="46"/>
      <c r="E20" s="46"/>
      <c r="F20" s="65"/>
      <c r="G20" s="65"/>
      <c r="H20" s="65"/>
      <c r="I20" s="65"/>
      <c r="J20" s="65"/>
      <c r="K20" s="66">
        <f t="shared" si="0"/>
        <v>0</v>
      </c>
      <c r="L20" s="67">
        <f t="shared" si="1"/>
        <v>0</v>
      </c>
    </row>
    <row r="21" spans="1:12" ht="11.1" customHeight="1" x14ac:dyDescent="0.2">
      <c r="A21" s="19" t="s">
        <v>127</v>
      </c>
      <c r="B21" s="5">
        <v>1</v>
      </c>
      <c r="C21" s="5">
        <v>3</v>
      </c>
      <c r="D21" s="5">
        <v>2</v>
      </c>
      <c r="E21" s="5"/>
      <c r="F21" s="1">
        <v>2</v>
      </c>
      <c r="G21" s="1">
        <v>2</v>
      </c>
      <c r="H21" s="1">
        <v>9</v>
      </c>
      <c r="I21" s="1">
        <v>4</v>
      </c>
      <c r="J21" s="1">
        <v>11</v>
      </c>
      <c r="K21" s="62">
        <f t="shared" si="0"/>
        <v>28</v>
      </c>
      <c r="L21" s="63">
        <f t="shared" si="1"/>
        <v>1.1405295315682282</v>
      </c>
    </row>
    <row r="22" spans="1:12" ht="11.1" customHeight="1" x14ac:dyDescent="0.2">
      <c r="A22" s="64" t="s">
        <v>32</v>
      </c>
      <c r="B22" s="46"/>
      <c r="C22" s="46"/>
      <c r="D22" s="46"/>
      <c r="E22" s="46"/>
      <c r="F22" s="65"/>
      <c r="G22" s="65"/>
      <c r="H22" s="65"/>
      <c r="I22" s="65"/>
      <c r="J22" s="65"/>
      <c r="K22" s="66">
        <f t="shared" si="0"/>
        <v>0</v>
      </c>
      <c r="L22" s="67">
        <f t="shared" si="1"/>
        <v>0</v>
      </c>
    </row>
    <row r="23" spans="1:12" ht="11.1" customHeight="1" x14ac:dyDescent="0.2">
      <c r="A23" s="19" t="s">
        <v>129</v>
      </c>
      <c r="B23" s="5"/>
      <c r="C23" s="5"/>
      <c r="D23" s="5"/>
      <c r="E23" s="5"/>
      <c r="F23" s="1"/>
      <c r="G23" s="1"/>
      <c r="H23" s="1"/>
      <c r="I23" s="1"/>
      <c r="J23" s="1"/>
      <c r="K23" s="62">
        <f t="shared" si="0"/>
        <v>0</v>
      </c>
      <c r="L23" s="63">
        <f t="shared" si="1"/>
        <v>0</v>
      </c>
    </row>
    <row r="24" spans="1:12" ht="11.1" customHeight="1" x14ac:dyDescent="0.2">
      <c r="A24" s="68" t="s">
        <v>33</v>
      </c>
      <c r="B24" s="5">
        <v>5</v>
      </c>
      <c r="C24" s="5">
        <v>2</v>
      </c>
      <c r="D24" s="5">
        <v>3</v>
      </c>
      <c r="E24" s="5"/>
      <c r="F24" s="1">
        <v>10</v>
      </c>
      <c r="G24" s="1"/>
      <c r="H24" s="1">
        <v>4</v>
      </c>
      <c r="I24" s="1">
        <v>2</v>
      </c>
      <c r="J24" s="1">
        <v>11</v>
      </c>
      <c r="K24" s="62">
        <f t="shared" si="0"/>
        <v>27</v>
      </c>
      <c r="L24" s="63">
        <f t="shared" si="1"/>
        <v>1.0997963340122199</v>
      </c>
    </row>
    <row r="25" spans="1:12" ht="11.1" customHeight="1" x14ac:dyDescent="0.2">
      <c r="A25" s="68" t="s">
        <v>109</v>
      </c>
      <c r="B25" s="5">
        <v>4</v>
      </c>
      <c r="C25" s="5">
        <v>2</v>
      </c>
      <c r="D25" s="5">
        <v>3</v>
      </c>
      <c r="E25" s="5"/>
      <c r="F25" s="1"/>
      <c r="G25" s="1"/>
      <c r="H25" s="1"/>
      <c r="I25" s="1"/>
      <c r="J25" s="1">
        <v>5</v>
      </c>
      <c r="K25" s="62">
        <f t="shared" si="0"/>
        <v>5</v>
      </c>
      <c r="L25" s="63">
        <f t="shared" si="1"/>
        <v>0.20366598778004072</v>
      </c>
    </row>
    <row r="26" spans="1:12" ht="11.1" customHeight="1" x14ac:dyDescent="0.2">
      <c r="A26" s="68" t="s">
        <v>34</v>
      </c>
      <c r="B26" s="5">
        <v>4</v>
      </c>
      <c r="C26" s="5">
        <v>4</v>
      </c>
      <c r="D26" s="5">
        <v>3</v>
      </c>
      <c r="E26" s="5"/>
      <c r="F26" s="1">
        <v>1</v>
      </c>
      <c r="G26" s="1"/>
      <c r="H26" s="1"/>
      <c r="I26" s="1"/>
      <c r="J26" s="1"/>
      <c r="K26" s="62">
        <f t="shared" si="0"/>
        <v>1</v>
      </c>
      <c r="L26" s="63">
        <f t="shared" si="1"/>
        <v>4.0733197556008148E-2</v>
      </c>
    </row>
    <row r="27" spans="1:12" ht="11.1" customHeight="1" x14ac:dyDescent="0.2">
      <c r="A27" s="68" t="s">
        <v>35</v>
      </c>
      <c r="B27" s="5">
        <v>2</v>
      </c>
      <c r="C27" s="5">
        <v>4</v>
      </c>
      <c r="D27" s="5">
        <v>4</v>
      </c>
      <c r="E27" s="5"/>
      <c r="F27" s="1">
        <v>1</v>
      </c>
      <c r="G27" s="1">
        <v>8</v>
      </c>
      <c r="H27" s="1">
        <v>8</v>
      </c>
      <c r="I27" s="1">
        <v>4</v>
      </c>
      <c r="J27" s="1">
        <v>6</v>
      </c>
      <c r="K27" s="62">
        <f t="shared" si="0"/>
        <v>27</v>
      </c>
      <c r="L27" s="63">
        <f t="shared" si="1"/>
        <v>1.0997963340122199</v>
      </c>
    </row>
    <row r="28" spans="1:12" ht="11.1" customHeight="1" x14ac:dyDescent="0.2">
      <c r="A28" s="68" t="s">
        <v>37</v>
      </c>
      <c r="B28" s="5">
        <v>2</v>
      </c>
      <c r="C28" s="5">
        <v>5</v>
      </c>
      <c r="D28" s="5">
        <v>3</v>
      </c>
      <c r="E28" s="5"/>
      <c r="F28" s="1"/>
      <c r="G28" s="1">
        <v>1</v>
      </c>
      <c r="H28" s="1"/>
      <c r="I28" s="1">
        <v>1</v>
      </c>
      <c r="J28" s="1"/>
      <c r="K28" s="62">
        <f t="shared" si="0"/>
        <v>2</v>
      </c>
      <c r="L28" s="63">
        <f t="shared" si="1"/>
        <v>8.1466395112016296E-2</v>
      </c>
    </row>
    <row r="29" spans="1:12" ht="11.1" customHeight="1" x14ac:dyDescent="0.2">
      <c r="A29" s="68" t="s">
        <v>39</v>
      </c>
      <c r="B29" s="5">
        <v>4</v>
      </c>
      <c r="C29" s="5">
        <v>4</v>
      </c>
      <c r="D29" s="5">
        <v>3</v>
      </c>
      <c r="E29" s="5"/>
      <c r="F29" s="1">
        <v>4</v>
      </c>
      <c r="G29" s="1">
        <v>18</v>
      </c>
      <c r="H29" s="1">
        <v>13</v>
      </c>
      <c r="I29" s="1">
        <v>17</v>
      </c>
      <c r="J29" s="1">
        <v>9</v>
      </c>
      <c r="K29" s="62">
        <f t="shared" si="0"/>
        <v>61</v>
      </c>
      <c r="L29" s="63">
        <f t="shared" si="1"/>
        <v>2.4847250509164969</v>
      </c>
    </row>
    <row r="30" spans="1:12" ht="11.1" customHeight="1" x14ac:dyDescent="0.2">
      <c r="A30" s="68" t="s">
        <v>40</v>
      </c>
      <c r="B30" s="5">
        <v>2</v>
      </c>
      <c r="C30" s="5">
        <v>4</v>
      </c>
      <c r="D30" s="5">
        <v>3</v>
      </c>
      <c r="E30" s="5"/>
      <c r="F30" s="1">
        <v>1</v>
      </c>
      <c r="G30" s="1"/>
      <c r="H30" s="1"/>
      <c r="I30" s="1"/>
      <c r="J30" s="1"/>
      <c r="K30" s="62">
        <f t="shared" si="0"/>
        <v>1</v>
      </c>
      <c r="L30" s="63">
        <f t="shared" si="1"/>
        <v>4.0733197556008148E-2</v>
      </c>
    </row>
    <row r="31" spans="1:12" ht="11.1" customHeight="1" x14ac:dyDescent="0.2">
      <c r="A31" s="68" t="s">
        <v>41</v>
      </c>
      <c r="B31" s="5">
        <v>2</v>
      </c>
      <c r="C31" s="5">
        <v>4</v>
      </c>
      <c r="D31" s="5">
        <v>2</v>
      </c>
      <c r="E31" s="5"/>
      <c r="F31" s="1">
        <v>18</v>
      </c>
      <c r="G31" s="1">
        <v>110</v>
      </c>
      <c r="H31" s="1">
        <v>43</v>
      </c>
      <c r="I31" s="1">
        <v>72</v>
      </c>
      <c r="J31" s="1">
        <v>53</v>
      </c>
      <c r="K31" s="62">
        <f t="shared" si="0"/>
        <v>296</v>
      </c>
      <c r="L31" s="63">
        <f t="shared" si="1"/>
        <v>12.057026476578411</v>
      </c>
    </row>
    <row r="32" spans="1:12" ht="11.1" customHeight="1" x14ac:dyDescent="0.2">
      <c r="A32" s="64" t="s">
        <v>43</v>
      </c>
      <c r="B32" s="46"/>
      <c r="C32" s="46"/>
      <c r="D32" s="46"/>
      <c r="E32" s="46"/>
      <c r="F32" s="65"/>
      <c r="G32" s="65"/>
      <c r="H32" s="65"/>
      <c r="I32" s="65"/>
      <c r="J32" s="65"/>
      <c r="K32" s="66">
        <f t="shared" si="0"/>
        <v>0</v>
      </c>
      <c r="L32" s="67">
        <f t="shared" si="1"/>
        <v>0</v>
      </c>
    </row>
    <row r="33" spans="1:12" ht="11.1" customHeight="1" x14ac:dyDescent="0.2">
      <c r="A33" s="19" t="s">
        <v>44</v>
      </c>
      <c r="B33" s="5"/>
      <c r="C33" s="5"/>
      <c r="D33" s="5"/>
      <c r="E33" s="5"/>
      <c r="F33" s="1"/>
      <c r="G33" s="1"/>
      <c r="H33" s="1"/>
      <c r="I33" s="1"/>
      <c r="J33" s="1"/>
      <c r="K33" s="62">
        <f t="shared" si="0"/>
        <v>0</v>
      </c>
      <c r="L33" s="63">
        <f t="shared" si="1"/>
        <v>0</v>
      </c>
    </row>
    <row r="34" spans="1:12" ht="11.1" customHeight="1" x14ac:dyDescent="0.2">
      <c r="A34" s="68" t="s">
        <v>45</v>
      </c>
      <c r="B34" s="5">
        <v>1</v>
      </c>
      <c r="C34" s="5">
        <v>5</v>
      </c>
      <c r="D34" s="5">
        <v>4</v>
      </c>
      <c r="E34" s="5"/>
      <c r="F34" s="1"/>
      <c r="G34" s="1"/>
      <c r="H34" s="1">
        <v>1</v>
      </c>
      <c r="I34" s="1">
        <v>2</v>
      </c>
      <c r="J34" s="1"/>
      <c r="K34" s="62">
        <f t="shared" si="0"/>
        <v>3</v>
      </c>
      <c r="L34" s="63">
        <f t="shared" si="1"/>
        <v>0.12219959266802445</v>
      </c>
    </row>
    <row r="35" spans="1:12" ht="11.1" customHeight="1" x14ac:dyDescent="0.2">
      <c r="A35" s="68" t="s">
        <v>46</v>
      </c>
      <c r="B35" s="5">
        <v>1</v>
      </c>
      <c r="C35" s="5">
        <v>5</v>
      </c>
      <c r="D35" s="5">
        <v>4</v>
      </c>
      <c r="E35" s="5"/>
      <c r="F35" s="1"/>
      <c r="G35" s="1">
        <v>53</v>
      </c>
      <c r="H35" s="1">
        <v>13</v>
      </c>
      <c r="I35" s="1">
        <v>20</v>
      </c>
      <c r="J35" s="1">
        <v>5</v>
      </c>
      <c r="K35" s="62">
        <f t="shared" si="0"/>
        <v>91</v>
      </c>
      <c r="L35" s="63">
        <f t="shared" si="1"/>
        <v>3.7067209775967411</v>
      </c>
    </row>
    <row r="36" spans="1:12" ht="11.1" customHeight="1" x14ac:dyDescent="0.2">
      <c r="A36" s="68" t="s">
        <v>49</v>
      </c>
      <c r="B36" s="5">
        <v>1</v>
      </c>
      <c r="C36" s="5">
        <v>5</v>
      </c>
      <c r="D36" s="5">
        <v>3</v>
      </c>
      <c r="E36" s="5"/>
      <c r="F36" s="1">
        <v>5</v>
      </c>
      <c r="G36" s="1">
        <v>4</v>
      </c>
      <c r="H36" s="1">
        <v>8</v>
      </c>
      <c r="I36" s="1">
        <v>13</v>
      </c>
      <c r="J36" s="1">
        <v>7</v>
      </c>
      <c r="K36" s="62">
        <f t="shared" si="0"/>
        <v>37</v>
      </c>
      <c r="L36" s="63">
        <f t="shared" si="1"/>
        <v>1.5071283095723014</v>
      </c>
    </row>
    <row r="37" spans="1:12" ht="11.1" customHeight="1" x14ac:dyDescent="0.2">
      <c r="A37" s="68" t="s">
        <v>50</v>
      </c>
      <c r="B37" s="5">
        <v>1</v>
      </c>
      <c r="C37" s="5">
        <v>5</v>
      </c>
      <c r="D37" s="5">
        <v>4</v>
      </c>
      <c r="E37" s="5"/>
      <c r="F37" s="1">
        <v>9</v>
      </c>
      <c r="G37" s="1">
        <v>2</v>
      </c>
      <c r="H37" s="1">
        <v>15</v>
      </c>
      <c r="I37" s="1">
        <v>21</v>
      </c>
      <c r="J37" s="1">
        <v>11</v>
      </c>
      <c r="K37" s="62">
        <f t="shared" si="0"/>
        <v>58</v>
      </c>
      <c r="L37" s="63">
        <f t="shared" si="1"/>
        <v>2.3625254582484727</v>
      </c>
    </row>
    <row r="38" spans="1:12" ht="11.1" customHeight="1" x14ac:dyDescent="0.2">
      <c r="A38" s="68" t="s">
        <v>54</v>
      </c>
      <c r="B38" s="5">
        <v>1</v>
      </c>
      <c r="C38" s="5">
        <v>3</v>
      </c>
      <c r="D38" s="5">
        <v>3</v>
      </c>
      <c r="E38" s="5"/>
      <c r="F38" s="1"/>
      <c r="G38" s="1">
        <v>8</v>
      </c>
      <c r="H38" s="1">
        <v>5</v>
      </c>
      <c r="I38" s="1">
        <v>12</v>
      </c>
      <c r="J38" s="1">
        <v>2</v>
      </c>
      <c r="K38" s="62">
        <f t="shared" si="0"/>
        <v>27</v>
      </c>
      <c r="L38" s="63">
        <f t="shared" si="1"/>
        <v>1.0997963340122199</v>
      </c>
    </row>
    <row r="39" spans="1:12" ht="11.1" customHeight="1" x14ac:dyDescent="0.2">
      <c r="A39" s="68" t="s">
        <v>111</v>
      </c>
      <c r="B39" s="5">
        <v>1</v>
      </c>
      <c r="C39" s="5">
        <v>3</v>
      </c>
      <c r="D39" s="5">
        <v>3</v>
      </c>
      <c r="E39" s="5"/>
      <c r="F39" s="1">
        <v>2</v>
      </c>
      <c r="G39" s="1">
        <v>6</v>
      </c>
      <c r="H39" s="1">
        <v>16</v>
      </c>
      <c r="I39" s="1">
        <v>17</v>
      </c>
      <c r="J39" s="1">
        <v>19</v>
      </c>
      <c r="K39" s="62">
        <f t="shared" si="0"/>
        <v>60</v>
      </c>
      <c r="L39" s="63">
        <f t="shared" si="1"/>
        <v>2.4439918533604885</v>
      </c>
    </row>
    <row r="40" spans="1:12" ht="11.1" customHeight="1" x14ac:dyDescent="0.2">
      <c r="A40" s="64" t="s">
        <v>57</v>
      </c>
      <c r="B40" s="46"/>
      <c r="C40" s="46"/>
      <c r="D40" s="46"/>
      <c r="E40" s="46"/>
      <c r="F40" s="65"/>
      <c r="G40" s="65"/>
      <c r="H40" s="65"/>
      <c r="I40" s="65"/>
      <c r="J40" s="65"/>
      <c r="K40" s="66">
        <f t="shared" si="0"/>
        <v>0</v>
      </c>
      <c r="L40" s="67">
        <f t="shared" si="1"/>
        <v>0</v>
      </c>
    </row>
    <row r="41" spans="1:12" ht="11.1" customHeight="1" x14ac:dyDescent="0.2">
      <c r="A41" s="19" t="s">
        <v>132</v>
      </c>
      <c r="B41" s="5"/>
      <c r="C41" s="5"/>
      <c r="D41" s="5"/>
      <c r="E41" s="5"/>
      <c r="F41" s="1"/>
      <c r="G41" s="1"/>
      <c r="H41" s="1"/>
      <c r="I41" s="1"/>
      <c r="J41" s="1"/>
      <c r="K41" s="62">
        <f t="shared" si="0"/>
        <v>0</v>
      </c>
      <c r="L41" s="63">
        <f t="shared" si="1"/>
        <v>0</v>
      </c>
    </row>
    <row r="42" spans="1:12" ht="11.1" customHeight="1" x14ac:dyDescent="0.2">
      <c r="A42" s="68" t="s">
        <v>112</v>
      </c>
      <c r="B42" s="5">
        <v>1</v>
      </c>
      <c r="C42" s="5">
        <v>5</v>
      </c>
      <c r="D42" s="5">
        <v>1</v>
      </c>
      <c r="E42" s="5"/>
      <c r="F42" s="1"/>
      <c r="G42" s="1"/>
      <c r="H42" s="1"/>
      <c r="I42" s="1"/>
      <c r="J42" s="1"/>
      <c r="K42" s="62" t="s">
        <v>143</v>
      </c>
      <c r="L42" s="63"/>
    </row>
    <row r="43" spans="1:12" ht="11.1" customHeight="1" x14ac:dyDescent="0.2">
      <c r="A43" s="20" t="s">
        <v>61</v>
      </c>
      <c r="B43" s="5">
        <v>3</v>
      </c>
      <c r="C43" s="5">
        <v>5</v>
      </c>
      <c r="D43" s="5">
        <v>3</v>
      </c>
      <c r="E43" s="5"/>
      <c r="F43" s="1">
        <v>3</v>
      </c>
      <c r="G43" s="1">
        <v>7</v>
      </c>
      <c r="H43" s="1">
        <v>1</v>
      </c>
      <c r="I43" s="1">
        <v>8</v>
      </c>
      <c r="J43" s="1">
        <v>3</v>
      </c>
      <c r="K43" s="62">
        <f t="shared" si="0"/>
        <v>22</v>
      </c>
      <c r="L43" s="63">
        <f t="shared" si="1"/>
        <v>0.89613034623217924</v>
      </c>
    </row>
    <row r="44" spans="1:12" ht="11.1" customHeight="1" x14ac:dyDescent="0.2">
      <c r="A44" s="20" t="s">
        <v>140</v>
      </c>
      <c r="B44" s="5"/>
      <c r="C44" s="5">
        <v>5</v>
      </c>
      <c r="D44" s="5"/>
      <c r="E44" s="5"/>
      <c r="F44" s="1"/>
      <c r="G44" s="1"/>
      <c r="H44" s="1"/>
      <c r="I44" s="1"/>
      <c r="J44" s="1">
        <v>1</v>
      </c>
      <c r="K44" s="62">
        <f t="shared" si="0"/>
        <v>1</v>
      </c>
      <c r="L44" s="63">
        <f t="shared" si="1"/>
        <v>4.0733197556008148E-2</v>
      </c>
    </row>
    <row r="45" spans="1:12" ht="11.1" customHeight="1" x14ac:dyDescent="0.2">
      <c r="A45" s="68" t="s">
        <v>62</v>
      </c>
      <c r="B45" s="5">
        <v>2</v>
      </c>
      <c r="C45" s="5">
        <v>4</v>
      </c>
      <c r="D45" s="5">
        <v>4</v>
      </c>
      <c r="E45" s="5"/>
      <c r="F45" s="1">
        <v>17</v>
      </c>
      <c r="G45" s="1">
        <v>15</v>
      </c>
      <c r="H45" s="1">
        <v>16</v>
      </c>
      <c r="I45" s="1">
        <v>20</v>
      </c>
      <c r="J45" s="1">
        <v>17</v>
      </c>
      <c r="K45" s="62">
        <f t="shared" si="0"/>
        <v>85</v>
      </c>
      <c r="L45" s="63">
        <f t="shared" si="1"/>
        <v>3.4623217922606928</v>
      </c>
    </row>
    <row r="46" spans="1:12" ht="11.1" customHeight="1" x14ac:dyDescent="0.2">
      <c r="A46" s="68" t="s">
        <v>63</v>
      </c>
      <c r="B46" s="5">
        <v>2</v>
      </c>
      <c r="C46" s="5">
        <v>4</v>
      </c>
      <c r="D46" s="5">
        <v>4</v>
      </c>
      <c r="E46" s="5"/>
      <c r="F46" s="1">
        <v>72</v>
      </c>
      <c r="G46" s="1">
        <v>49</v>
      </c>
      <c r="H46" s="1">
        <v>86</v>
      </c>
      <c r="I46" s="1">
        <v>47</v>
      </c>
      <c r="J46" s="1">
        <v>87</v>
      </c>
      <c r="K46" s="62">
        <f t="shared" si="0"/>
        <v>341</v>
      </c>
      <c r="L46" s="63">
        <f t="shared" si="1"/>
        <v>13.89002036659878</v>
      </c>
    </row>
    <row r="47" spans="1:12" ht="11.1" customHeight="1" x14ac:dyDescent="0.2">
      <c r="A47" s="64" t="s">
        <v>67</v>
      </c>
      <c r="B47" s="46"/>
      <c r="C47" s="46"/>
      <c r="D47" s="46"/>
      <c r="E47" s="46"/>
      <c r="F47" s="65"/>
      <c r="G47" s="65"/>
      <c r="H47" s="65"/>
      <c r="I47" s="65"/>
      <c r="J47" s="65"/>
      <c r="K47" s="66">
        <f t="shared" si="0"/>
        <v>0</v>
      </c>
      <c r="L47" s="67">
        <f t="shared" si="1"/>
        <v>0</v>
      </c>
    </row>
    <row r="48" spans="1:12" ht="11.1" customHeight="1" x14ac:dyDescent="0.2">
      <c r="A48" s="19" t="s">
        <v>68</v>
      </c>
      <c r="B48" s="5"/>
      <c r="C48" s="5"/>
      <c r="D48" s="5"/>
      <c r="E48" s="5"/>
      <c r="F48" s="1"/>
      <c r="G48" s="1"/>
      <c r="H48" s="1"/>
      <c r="I48" s="1"/>
      <c r="J48" s="1"/>
      <c r="K48" s="62">
        <f t="shared" si="0"/>
        <v>0</v>
      </c>
      <c r="L48" s="63">
        <f t="shared" si="1"/>
        <v>0</v>
      </c>
    </row>
    <row r="49" spans="1:12" ht="11.1" customHeight="1" x14ac:dyDescent="0.2">
      <c r="A49" s="68" t="s">
        <v>69</v>
      </c>
      <c r="B49" s="5">
        <v>1</v>
      </c>
      <c r="C49" s="5">
        <v>3</v>
      </c>
      <c r="D49" s="5">
        <v>4</v>
      </c>
      <c r="E49" s="5"/>
      <c r="F49" s="1">
        <v>8</v>
      </c>
      <c r="G49" s="1">
        <v>18</v>
      </c>
      <c r="H49" s="1">
        <v>18</v>
      </c>
      <c r="I49" s="1">
        <v>18</v>
      </c>
      <c r="J49" s="1">
        <v>10</v>
      </c>
      <c r="K49" s="62">
        <f t="shared" si="0"/>
        <v>72</v>
      </c>
      <c r="L49" s="63">
        <f t="shared" si="1"/>
        <v>2.9327902240325865</v>
      </c>
    </row>
    <row r="50" spans="1:12" ht="11.1" customHeight="1" x14ac:dyDescent="0.2">
      <c r="A50" s="68" t="s">
        <v>115</v>
      </c>
      <c r="B50" s="5">
        <v>1</v>
      </c>
      <c r="C50" s="5">
        <v>3</v>
      </c>
      <c r="D50" s="5">
        <v>3</v>
      </c>
      <c r="E50" s="5"/>
      <c r="F50" s="1"/>
      <c r="G50" s="1">
        <v>2</v>
      </c>
      <c r="H50" s="1">
        <v>3</v>
      </c>
      <c r="I50" s="1">
        <v>1</v>
      </c>
      <c r="J50" s="1">
        <v>9</v>
      </c>
      <c r="K50" s="62">
        <f t="shared" si="0"/>
        <v>15</v>
      </c>
      <c r="L50" s="63">
        <f t="shared" si="1"/>
        <v>0.61099796334012213</v>
      </c>
    </row>
    <row r="51" spans="1:12" ht="11.1" customHeight="1" x14ac:dyDescent="0.2">
      <c r="A51" s="68" t="s">
        <v>75</v>
      </c>
      <c r="B51" s="5">
        <v>1</v>
      </c>
      <c r="C51" s="5">
        <v>1</v>
      </c>
      <c r="D51" s="5">
        <v>3</v>
      </c>
      <c r="E51" s="5"/>
      <c r="F51" s="1">
        <v>5</v>
      </c>
      <c r="G51" s="1"/>
      <c r="H51" s="1">
        <v>2</v>
      </c>
      <c r="I51" s="1">
        <v>1</v>
      </c>
      <c r="J51" s="1">
        <v>1</v>
      </c>
      <c r="K51" s="62">
        <f t="shared" si="0"/>
        <v>9</v>
      </c>
      <c r="L51" s="63">
        <f t="shared" si="1"/>
        <v>0.36659877800407331</v>
      </c>
    </row>
    <row r="52" spans="1:12" ht="11.1" customHeight="1" x14ac:dyDescent="0.2">
      <c r="A52" s="68" t="s">
        <v>78</v>
      </c>
      <c r="B52" s="5">
        <v>1</v>
      </c>
      <c r="C52" s="5">
        <v>1</v>
      </c>
      <c r="D52" s="5">
        <v>3</v>
      </c>
      <c r="E52" s="5"/>
      <c r="F52" s="1"/>
      <c r="G52" s="1">
        <v>3</v>
      </c>
      <c r="H52" s="1">
        <v>7</v>
      </c>
      <c r="I52" s="1">
        <v>6</v>
      </c>
      <c r="J52" s="1">
        <v>18</v>
      </c>
      <c r="K52" s="62">
        <f t="shared" si="0"/>
        <v>34</v>
      </c>
      <c r="L52" s="63">
        <f t="shared" si="1"/>
        <v>1.384928716904277</v>
      </c>
    </row>
    <row r="53" spans="1:12" ht="11.1" customHeight="1" x14ac:dyDescent="0.2">
      <c r="A53" s="68" t="s">
        <v>79</v>
      </c>
      <c r="B53" s="5">
        <v>1</v>
      </c>
      <c r="C53" s="5">
        <v>1</v>
      </c>
      <c r="D53" s="5">
        <v>2</v>
      </c>
      <c r="E53" s="5"/>
      <c r="F53" s="1">
        <v>1</v>
      </c>
      <c r="G53" s="1">
        <v>59</v>
      </c>
      <c r="H53" s="1">
        <v>42</v>
      </c>
      <c r="I53" s="1">
        <v>60</v>
      </c>
      <c r="J53" s="1">
        <v>1</v>
      </c>
      <c r="K53" s="62">
        <f t="shared" si="0"/>
        <v>163</v>
      </c>
      <c r="L53" s="63">
        <f t="shared" si="1"/>
        <v>6.6395112016293281</v>
      </c>
    </row>
    <row r="54" spans="1:12" ht="11.1" customHeight="1" x14ac:dyDescent="0.2">
      <c r="A54" s="68" t="s">
        <v>80</v>
      </c>
      <c r="B54" s="5">
        <v>2</v>
      </c>
      <c r="C54" s="5">
        <v>4</v>
      </c>
      <c r="D54" s="5">
        <v>3</v>
      </c>
      <c r="E54" s="5"/>
      <c r="F54" s="1">
        <v>14</v>
      </c>
      <c r="G54" s="1">
        <v>10</v>
      </c>
      <c r="H54" s="1">
        <v>6</v>
      </c>
      <c r="I54" s="1">
        <v>1</v>
      </c>
      <c r="J54" s="1">
        <v>8</v>
      </c>
      <c r="K54" s="62">
        <f t="shared" si="0"/>
        <v>39</v>
      </c>
      <c r="L54" s="63">
        <f t="shared" si="1"/>
        <v>1.5885947046843176</v>
      </c>
    </row>
    <row r="55" spans="1:12" ht="11.1" customHeight="1" x14ac:dyDescent="0.2">
      <c r="A55" s="68" t="s">
        <v>83</v>
      </c>
      <c r="B55" s="5">
        <v>1</v>
      </c>
      <c r="C55" s="5">
        <v>5</v>
      </c>
      <c r="D55" s="5">
        <v>2</v>
      </c>
      <c r="E55" s="5"/>
      <c r="F55" s="1">
        <v>10</v>
      </c>
      <c r="G55" s="1">
        <v>3</v>
      </c>
      <c r="H55" s="1">
        <v>5</v>
      </c>
      <c r="I55" s="1">
        <v>4</v>
      </c>
      <c r="J55" s="1">
        <v>2</v>
      </c>
      <c r="K55" s="62">
        <f t="shared" si="0"/>
        <v>24</v>
      </c>
      <c r="L55" s="63">
        <f t="shared" si="1"/>
        <v>0.97759674134419561</v>
      </c>
    </row>
    <row r="56" spans="1:12" ht="11.1" customHeight="1" x14ac:dyDescent="0.2">
      <c r="A56" s="68" t="s">
        <v>84</v>
      </c>
      <c r="B56" s="5">
        <v>4</v>
      </c>
      <c r="C56" s="5">
        <v>5</v>
      </c>
      <c r="D56" s="5">
        <v>3</v>
      </c>
      <c r="E56" s="5" t="s">
        <v>147</v>
      </c>
      <c r="F56" s="1">
        <v>15</v>
      </c>
      <c r="G56" s="1">
        <v>3</v>
      </c>
      <c r="H56" s="1">
        <v>9</v>
      </c>
      <c r="I56" s="1">
        <v>1</v>
      </c>
      <c r="J56" s="1">
        <v>13</v>
      </c>
      <c r="K56" s="62">
        <f t="shared" si="0"/>
        <v>41</v>
      </c>
      <c r="L56" s="63">
        <f t="shared" si="1"/>
        <v>1.6700610997963341</v>
      </c>
    </row>
    <row r="57" spans="1:12" ht="11.1" customHeight="1" x14ac:dyDescent="0.2">
      <c r="A57" s="68" t="s">
        <v>87</v>
      </c>
      <c r="B57" s="5">
        <v>2</v>
      </c>
      <c r="C57" s="5">
        <v>5</v>
      </c>
      <c r="D57" s="5">
        <v>3</v>
      </c>
      <c r="E57" s="5"/>
      <c r="F57" s="1">
        <v>3</v>
      </c>
      <c r="G57" s="1">
        <v>6</v>
      </c>
      <c r="H57" s="1">
        <v>15</v>
      </c>
      <c r="I57" s="1">
        <v>6</v>
      </c>
      <c r="J57" s="1">
        <v>8</v>
      </c>
      <c r="K57" s="62">
        <f t="shared" si="0"/>
        <v>38</v>
      </c>
      <c r="L57" s="63">
        <f t="shared" si="1"/>
        <v>1.5478615071283095</v>
      </c>
    </row>
    <row r="58" spans="1:12" ht="11.1" customHeight="1" x14ac:dyDescent="0.2">
      <c r="A58" s="68" t="s">
        <v>89</v>
      </c>
      <c r="B58" s="5">
        <v>1</v>
      </c>
      <c r="C58" s="5">
        <v>5</v>
      </c>
      <c r="D58" s="5">
        <v>3</v>
      </c>
      <c r="E58" s="5"/>
      <c r="F58" s="1">
        <v>4</v>
      </c>
      <c r="G58" s="1"/>
      <c r="H58" s="1">
        <v>4</v>
      </c>
      <c r="I58" s="1">
        <v>3</v>
      </c>
      <c r="J58" s="1">
        <v>4</v>
      </c>
      <c r="K58" s="62">
        <f t="shared" si="0"/>
        <v>15</v>
      </c>
      <c r="L58" s="63">
        <f t="shared" si="1"/>
        <v>0.61099796334012213</v>
      </c>
    </row>
    <row r="59" spans="1:12" ht="11.1" customHeight="1" x14ac:dyDescent="0.2">
      <c r="A59" s="68" t="s">
        <v>90</v>
      </c>
      <c r="B59" s="5">
        <v>4</v>
      </c>
      <c r="C59" s="5">
        <v>0</v>
      </c>
      <c r="D59" s="5">
        <v>3</v>
      </c>
      <c r="E59" s="5" t="s">
        <v>147</v>
      </c>
      <c r="F59" s="1"/>
      <c r="G59" s="1"/>
      <c r="H59" s="1">
        <v>1</v>
      </c>
      <c r="I59" s="1"/>
      <c r="J59" s="1">
        <v>1</v>
      </c>
      <c r="K59" s="62">
        <f t="shared" si="0"/>
        <v>2</v>
      </c>
      <c r="L59" s="63">
        <f t="shared" si="1"/>
        <v>8.1466395112016296E-2</v>
      </c>
    </row>
    <row r="60" spans="1:12" ht="11.1" customHeight="1" x14ac:dyDescent="0.2">
      <c r="A60" s="64" t="s">
        <v>91</v>
      </c>
      <c r="B60" s="46"/>
      <c r="C60" s="46"/>
      <c r="D60" s="46"/>
      <c r="E60" s="46"/>
      <c r="F60" s="65"/>
      <c r="G60" s="65"/>
      <c r="H60" s="65"/>
      <c r="I60" s="65"/>
      <c r="J60" s="65"/>
      <c r="K60" s="66">
        <f t="shared" si="0"/>
        <v>0</v>
      </c>
      <c r="L60" s="67">
        <f t="shared" si="1"/>
        <v>0</v>
      </c>
    </row>
    <row r="61" spans="1:12" ht="11.1" customHeight="1" x14ac:dyDescent="0.2">
      <c r="A61" s="19" t="s">
        <v>92</v>
      </c>
      <c r="B61" s="5"/>
      <c r="C61" s="5"/>
      <c r="D61" s="5"/>
      <c r="E61" s="5"/>
      <c r="F61" s="1"/>
      <c r="G61" s="1"/>
      <c r="H61" s="1"/>
      <c r="I61" s="1"/>
      <c r="J61" s="1"/>
      <c r="K61" s="62">
        <f t="shared" si="0"/>
        <v>0</v>
      </c>
      <c r="L61" s="63">
        <f t="shared" si="1"/>
        <v>0</v>
      </c>
    </row>
    <row r="62" spans="1:12" ht="11.1" customHeight="1" x14ac:dyDescent="0.2">
      <c r="A62" s="20" t="s">
        <v>141</v>
      </c>
      <c r="B62" s="5"/>
      <c r="C62" s="5"/>
      <c r="D62" s="5"/>
      <c r="E62" s="5"/>
      <c r="F62" s="1"/>
      <c r="G62" s="1">
        <v>1</v>
      </c>
      <c r="H62" s="1"/>
      <c r="I62" s="1"/>
      <c r="J62" s="1"/>
      <c r="K62" s="62">
        <f t="shared" si="0"/>
        <v>1</v>
      </c>
      <c r="L62" s="63">
        <f t="shared" si="1"/>
        <v>4.0733197556008148E-2</v>
      </c>
    </row>
    <row r="63" spans="1:12" ht="11.1" customHeight="1" x14ac:dyDescent="0.2">
      <c r="A63" s="20" t="s">
        <v>122</v>
      </c>
      <c r="B63" s="5"/>
      <c r="C63" s="5">
        <v>3</v>
      </c>
      <c r="D63" s="5"/>
      <c r="E63" s="5"/>
      <c r="F63" s="1">
        <v>1</v>
      </c>
      <c r="G63" s="1"/>
      <c r="H63" s="1"/>
      <c r="I63" s="1"/>
      <c r="J63" s="1"/>
      <c r="K63" s="62">
        <f t="shared" si="0"/>
        <v>1</v>
      </c>
      <c r="L63" s="63">
        <f t="shared" si="1"/>
        <v>4.0733197556008148E-2</v>
      </c>
    </row>
    <row r="64" spans="1:12" ht="11.1" customHeight="1" x14ac:dyDescent="0.2">
      <c r="A64" s="68" t="s">
        <v>123</v>
      </c>
      <c r="B64" s="5">
        <v>1</v>
      </c>
      <c r="C64" s="5">
        <v>3</v>
      </c>
      <c r="D64" s="5">
        <v>2</v>
      </c>
      <c r="E64" s="5"/>
      <c r="F64" s="1">
        <v>5</v>
      </c>
      <c r="G64" s="1">
        <v>2</v>
      </c>
      <c r="H64" s="1">
        <v>4</v>
      </c>
      <c r="I64" s="1">
        <v>3</v>
      </c>
      <c r="J64" s="1">
        <v>10</v>
      </c>
      <c r="K64" s="62">
        <f t="shared" si="0"/>
        <v>24</v>
      </c>
      <c r="L64" s="63">
        <f t="shared" si="1"/>
        <v>0.97759674134419561</v>
      </c>
    </row>
    <row r="65" spans="1:12" ht="11.1" customHeight="1" x14ac:dyDescent="0.2">
      <c r="A65" s="68" t="s">
        <v>95</v>
      </c>
      <c r="B65" s="5">
        <v>1</v>
      </c>
      <c r="C65" s="5">
        <v>1</v>
      </c>
      <c r="D65" s="5">
        <v>2</v>
      </c>
      <c r="E65" s="5"/>
      <c r="F65" s="1"/>
      <c r="G65" s="1">
        <v>2</v>
      </c>
      <c r="H65" s="1"/>
      <c r="I65" s="1">
        <v>4</v>
      </c>
      <c r="J65" s="1">
        <v>1</v>
      </c>
      <c r="K65" s="62">
        <f t="shared" si="0"/>
        <v>7</v>
      </c>
      <c r="L65" s="63">
        <f t="shared" si="1"/>
        <v>0.28513238289205706</v>
      </c>
    </row>
    <row r="66" spans="1:12" ht="11.1" customHeight="1" x14ac:dyDescent="0.2">
      <c r="A66" s="68" t="s">
        <v>96</v>
      </c>
      <c r="B66" s="5">
        <v>1</v>
      </c>
      <c r="C66" s="5">
        <v>2</v>
      </c>
      <c r="D66" s="5">
        <v>1</v>
      </c>
      <c r="E66" s="5"/>
      <c r="F66" s="1">
        <v>51</v>
      </c>
      <c r="G66" s="1">
        <v>52</v>
      </c>
      <c r="H66" s="1">
        <v>51</v>
      </c>
      <c r="I66" s="1">
        <v>51</v>
      </c>
      <c r="J66" s="1">
        <v>35</v>
      </c>
      <c r="K66" s="62">
        <f t="shared" si="0"/>
        <v>240</v>
      </c>
      <c r="L66" s="63">
        <f t="shared" si="1"/>
        <v>9.7759674134419541</v>
      </c>
    </row>
    <row r="67" spans="1:12" ht="11.1" customHeight="1" x14ac:dyDescent="0.2">
      <c r="A67" s="68" t="s">
        <v>97</v>
      </c>
      <c r="B67" s="5">
        <v>1</v>
      </c>
      <c r="C67" s="5">
        <v>3</v>
      </c>
      <c r="D67" s="5">
        <v>1</v>
      </c>
      <c r="E67" s="5"/>
      <c r="F67" s="1"/>
      <c r="G67" s="1"/>
      <c r="H67" s="1">
        <v>2</v>
      </c>
      <c r="I67" s="1">
        <v>1</v>
      </c>
      <c r="J67" s="1"/>
      <c r="K67" s="62">
        <f t="shared" si="0"/>
        <v>3</v>
      </c>
      <c r="L67" s="63">
        <f t="shared" si="1"/>
        <v>0.12219959266802445</v>
      </c>
    </row>
    <row r="68" spans="1:12" ht="11.1" customHeight="1" x14ac:dyDescent="0.2">
      <c r="A68" s="26" t="s">
        <v>104</v>
      </c>
      <c r="B68" s="6"/>
      <c r="C68" s="6"/>
      <c r="D68" s="6"/>
      <c r="E68" s="6"/>
      <c r="F68" s="2"/>
      <c r="G68" s="2"/>
      <c r="H68" s="2"/>
      <c r="I68" s="2"/>
      <c r="J68" s="2"/>
      <c r="K68" s="36">
        <v>40</v>
      </c>
      <c r="L68" s="27"/>
    </row>
    <row r="69" spans="1:12" ht="11.1" customHeight="1" x14ac:dyDescent="0.2">
      <c r="A69" s="18" t="s">
        <v>105</v>
      </c>
      <c r="B69" s="5"/>
      <c r="C69" s="5"/>
      <c r="D69" s="5"/>
      <c r="E69" s="5"/>
      <c r="F69" s="1"/>
      <c r="G69" s="1"/>
      <c r="H69" s="1"/>
      <c r="I69" s="1"/>
      <c r="J69" s="1"/>
      <c r="K69" s="34">
        <v>41</v>
      </c>
      <c r="L69" s="21"/>
    </row>
    <row r="70" spans="1:12" ht="11.1" customHeight="1" x14ac:dyDescent="0.2">
      <c r="A70" s="18" t="s">
        <v>99</v>
      </c>
      <c r="B70" s="5"/>
      <c r="C70" s="5"/>
      <c r="D70" s="5"/>
      <c r="E70" s="5"/>
      <c r="F70" s="1">
        <f>SUM(F5:F67)</f>
        <v>368</v>
      </c>
      <c r="G70" s="1">
        <f t="shared" ref="G70:L70" si="2">SUM(G5:G67)</f>
        <v>546</v>
      </c>
      <c r="H70" s="1">
        <f t="shared" si="2"/>
        <v>549</v>
      </c>
      <c r="I70" s="1">
        <f t="shared" si="2"/>
        <v>501</v>
      </c>
      <c r="J70" s="1">
        <f t="shared" si="2"/>
        <v>491</v>
      </c>
      <c r="K70" s="34">
        <f t="shared" si="2"/>
        <v>2455</v>
      </c>
      <c r="L70" s="22">
        <f t="shared" si="2"/>
        <v>100.00000000000001</v>
      </c>
    </row>
    <row r="71" spans="1:12" ht="11.1" customHeight="1" x14ac:dyDescent="0.2">
      <c r="A71" s="28" t="s">
        <v>106</v>
      </c>
      <c r="B71" s="7"/>
      <c r="C71" s="7"/>
      <c r="D71" s="7"/>
      <c r="E71" s="7"/>
      <c r="F71" s="3"/>
      <c r="G71" s="3"/>
      <c r="H71" s="3"/>
      <c r="I71" s="3"/>
      <c r="J71" s="3"/>
      <c r="K71" s="37">
        <f>K70/1</f>
        <v>2455</v>
      </c>
      <c r="L71" s="29"/>
    </row>
    <row r="72" spans="1:12" ht="11.1" customHeight="1" x14ac:dyDescent="0.2"/>
    <row r="73" spans="1:12" ht="11.1" customHeight="1" x14ac:dyDescent="0.2"/>
    <row r="74" spans="1:12" ht="11.1" customHeight="1" x14ac:dyDescent="0.2"/>
    <row r="75" spans="1:12" ht="11.1" customHeight="1" x14ac:dyDescent="0.2"/>
    <row r="76" spans="1:12" ht="11.1" customHeight="1" x14ac:dyDescent="0.2"/>
    <row r="77" spans="1:12" ht="11.1" customHeight="1" x14ac:dyDescent="0.2"/>
    <row r="78" spans="1:12" ht="11.1" customHeight="1" x14ac:dyDescent="0.2"/>
    <row r="79" spans="1:12" ht="11.1" customHeight="1" x14ac:dyDescent="0.2"/>
    <row r="80" spans="1:12" ht="11.1" customHeight="1" x14ac:dyDescent="0.2"/>
    <row r="81" ht="11.1" customHeight="1" x14ac:dyDescent="0.2"/>
    <row r="82" ht="11.1" customHeight="1" x14ac:dyDescent="0.2"/>
    <row r="83" ht="11.1" customHeight="1" x14ac:dyDescent="0.2"/>
    <row r="84" ht="11.1" customHeight="1" x14ac:dyDescent="0.2"/>
    <row r="85" ht="11.1" customHeight="1" x14ac:dyDescent="0.2"/>
    <row r="86" ht="11.1" customHeight="1" x14ac:dyDescent="0.2"/>
    <row r="87" ht="11.1" customHeight="1" x14ac:dyDescent="0.2"/>
    <row r="88" ht="11.1" customHeight="1" x14ac:dyDescent="0.2"/>
    <row r="89" ht="11.1" customHeight="1" x14ac:dyDescent="0.2"/>
    <row r="90" ht="11.1" customHeight="1" x14ac:dyDescent="0.2"/>
    <row r="91" ht="11.1" customHeight="1" x14ac:dyDescent="0.2"/>
    <row r="92" ht="11.1" customHeight="1" x14ac:dyDescent="0.2"/>
    <row r="93" ht="11.1" customHeight="1" x14ac:dyDescent="0.2"/>
    <row r="94" ht="11.1" customHeight="1" x14ac:dyDescent="0.2"/>
    <row r="95" ht="11.1" customHeight="1" x14ac:dyDescent="0.2"/>
    <row r="96" ht="11.1" customHeight="1" x14ac:dyDescent="0.2"/>
    <row r="97" ht="11.1" customHeight="1" x14ac:dyDescent="0.2"/>
    <row r="98" ht="11.1" customHeight="1" x14ac:dyDescent="0.2"/>
    <row r="99" ht="11.1" customHeight="1" x14ac:dyDescent="0.2"/>
    <row r="100" ht="11.1" customHeight="1" x14ac:dyDescent="0.2"/>
    <row r="101" ht="11.1" customHeight="1" x14ac:dyDescent="0.2"/>
    <row r="102" ht="11.1" customHeight="1" x14ac:dyDescent="0.2"/>
    <row r="103" ht="11.1" customHeight="1" x14ac:dyDescent="0.2"/>
    <row r="104" ht="11.1" customHeight="1" x14ac:dyDescent="0.2"/>
    <row r="105" ht="11.1" customHeight="1" x14ac:dyDescent="0.2"/>
    <row r="106" ht="11.1" customHeight="1" x14ac:dyDescent="0.2"/>
    <row r="107" ht="11.1" customHeight="1" x14ac:dyDescent="0.2"/>
    <row r="108" ht="11.1" customHeight="1" x14ac:dyDescent="0.2"/>
    <row r="109" ht="11.1" customHeight="1" x14ac:dyDescent="0.2"/>
    <row r="110" ht="11.1" customHeight="1" x14ac:dyDescent="0.2"/>
    <row r="111" ht="11.1" customHeight="1" x14ac:dyDescent="0.2"/>
    <row r="112" ht="11.1" customHeight="1" x14ac:dyDescent="0.2"/>
    <row r="113" ht="11.1" customHeight="1" x14ac:dyDescent="0.2"/>
    <row r="114" ht="11.1" customHeight="1" x14ac:dyDescent="0.2"/>
    <row r="115" ht="11.1" customHeight="1" x14ac:dyDescent="0.2"/>
    <row r="116" ht="11.1" customHeight="1" x14ac:dyDescent="0.2"/>
    <row r="117" ht="11.1" customHeight="1" x14ac:dyDescent="0.2"/>
    <row r="118" ht="11.1" customHeight="1" x14ac:dyDescent="0.2"/>
    <row r="119" ht="11.1" customHeight="1" x14ac:dyDescent="0.2"/>
    <row r="120" ht="11.1" customHeight="1" x14ac:dyDescent="0.2"/>
    <row r="121" ht="11.1" customHeight="1" x14ac:dyDescent="0.2"/>
    <row r="122" ht="11.1" customHeight="1" x14ac:dyDescent="0.2"/>
    <row r="123" ht="11.1" customHeight="1" x14ac:dyDescent="0.2"/>
    <row r="124" ht="11.1" customHeight="1" x14ac:dyDescent="0.2"/>
    <row r="125" ht="11.1" customHeight="1" x14ac:dyDescent="0.2"/>
    <row r="126" ht="11.1" customHeight="1" x14ac:dyDescent="0.2"/>
    <row r="127" ht="11.1" customHeight="1" x14ac:dyDescent="0.2"/>
    <row r="128" ht="11.1" customHeight="1" x14ac:dyDescent="0.2"/>
    <row r="129" ht="11.1" customHeight="1" x14ac:dyDescent="0.2"/>
    <row r="130" ht="11.1" customHeight="1" x14ac:dyDescent="0.2"/>
    <row r="131" ht="11.1" customHeight="1" x14ac:dyDescent="0.2"/>
    <row r="132" ht="11.1" customHeight="1" x14ac:dyDescent="0.2"/>
    <row r="133" ht="11.1" customHeight="1" x14ac:dyDescent="0.2"/>
    <row r="134" ht="11.1" customHeight="1" x14ac:dyDescent="0.2"/>
    <row r="135" ht="11.1" customHeight="1" x14ac:dyDescent="0.2"/>
    <row r="136" ht="11.1" customHeight="1" x14ac:dyDescent="0.2"/>
    <row r="137" ht="11.1" customHeight="1" x14ac:dyDescent="0.2"/>
    <row r="138" ht="11.1" customHeight="1" x14ac:dyDescent="0.2"/>
    <row r="139" ht="11.1" customHeight="1" x14ac:dyDescent="0.2"/>
    <row r="140" ht="11.1" customHeight="1" x14ac:dyDescent="0.2"/>
    <row r="141" ht="11.1" customHeight="1" x14ac:dyDescent="0.2"/>
    <row r="142" ht="11.1" customHeight="1" x14ac:dyDescent="0.2"/>
    <row r="143" ht="11.1" customHeight="1" x14ac:dyDescent="0.2"/>
    <row r="144" ht="11.1" customHeight="1" x14ac:dyDescent="0.2"/>
    <row r="145" ht="11.1" customHeight="1" x14ac:dyDescent="0.2"/>
    <row r="146" ht="11.1" customHeight="1" x14ac:dyDescent="0.2"/>
    <row r="147" ht="11.1" customHeight="1" x14ac:dyDescent="0.2"/>
    <row r="148" ht="11.1" customHeight="1" x14ac:dyDescent="0.2"/>
    <row r="149" ht="11.1" customHeight="1" x14ac:dyDescent="0.2"/>
    <row r="150" ht="11.1" customHeight="1" x14ac:dyDescent="0.2"/>
    <row r="151" ht="11.1" customHeight="1" x14ac:dyDescent="0.2"/>
    <row r="152" ht="11.1" customHeight="1" x14ac:dyDescent="0.2"/>
    <row r="153" ht="11.1" customHeight="1" x14ac:dyDescent="0.2"/>
    <row r="154" ht="11.1" customHeight="1" x14ac:dyDescent="0.2"/>
    <row r="155" ht="11.1" customHeight="1" x14ac:dyDescent="0.2"/>
    <row r="156" ht="11.1" customHeight="1" x14ac:dyDescent="0.2"/>
    <row r="157" ht="11.1" customHeight="1" x14ac:dyDescent="0.2"/>
    <row r="158" ht="11.1" customHeight="1" x14ac:dyDescent="0.2"/>
    <row r="159" ht="11.1" customHeight="1" x14ac:dyDescent="0.2"/>
    <row r="160" ht="11.1" customHeight="1" x14ac:dyDescent="0.2"/>
    <row r="161" ht="11.1" customHeight="1" x14ac:dyDescent="0.2"/>
    <row r="162" ht="11.1" customHeight="1" x14ac:dyDescent="0.2"/>
    <row r="163" ht="11.1" customHeight="1" x14ac:dyDescent="0.2"/>
    <row r="164" ht="11.1" customHeight="1" x14ac:dyDescent="0.2"/>
    <row r="165" ht="11.1" customHeight="1" x14ac:dyDescent="0.2"/>
    <row r="166" ht="11.1" customHeight="1" x14ac:dyDescent="0.2"/>
    <row r="167" ht="11.1" customHeight="1" x14ac:dyDescent="0.2"/>
    <row r="168" ht="11.1" customHeight="1" x14ac:dyDescent="0.2"/>
    <row r="169" ht="11.1" customHeight="1" x14ac:dyDescent="0.2"/>
    <row r="170" ht="11.1" customHeight="1" x14ac:dyDescent="0.2"/>
    <row r="171" ht="11.1" customHeight="1" x14ac:dyDescent="0.2"/>
    <row r="172" ht="11.1" customHeight="1" x14ac:dyDescent="0.2"/>
    <row r="173" ht="11.1" customHeight="1" x14ac:dyDescent="0.2"/>
    <row r="174" ht="11.1" customHeight="1" x14ac:dyDescent="0.2"/>
    <row r="175" ht="11.1" customHeight="1" x14ac:dyDescent="0.2"/>
    <row r="176" ht="11.1" customHeight="1" x14ac:dyDescent="0.2"/>
    <row r="177" ht="11.1" customHeight="1" x14ac:dyDescent="0.2"/>
    <row r="178" ht="11.1" customHeight="1" x14ac:dyDescent="0.2"/>
    <row r="179" ht="11.1" customHeight="1" x14ac:dyDescent="0.2"/>
    <row r="180" ht="11.1" customHeight="1" x14ac:dyDescent="0.2"/>
    <row r="181" ht="11.1" customHeight="1" x14ac:dyDescent="0.2"/>
    <row r="182" ht="11.1" customHeight="1" x14ac:dyDescent="0.2"/>
    <row r="183" ht="11.1" customHeight="1" x14ac:dyDescent="0.2"/>
    <row r="184" ht="11.1" customHeight="1" x14ac:dyDescent="0.2"/>
    <row r="185" ht="11.1" customHeight="1" x14ac:dyDescent="0.2"/>
    <row r="186" ht="11.1" customHeight="1" x14ac:dyDescent="0.2"/>
    <row r="187" ht="11.1" customHeight="1" x14ac:dyDescent="0.2"/>
    <row r="188" ht="11.1" customHeight="1" x14ac:dyDescent="0.2"/>
    <row r="189" ht="11.1" customHeight="1" x14ac:dyDescent="0.2"/>
    <row r="190" ht="11.1" customHeight="1" x14ac:dyDescent="0.2"/>
    <row r="191" ht="11.1" customHeight="1" x14ac:dyDescent="0.2"/>
    <row r="192" ht="11.1" customHeight="1" x14ac:dyDescent="0.2"/>
    <row r="193" ht="11.1" customHeight="1" x14ac:dyDescent="0.2"/>
    <row r="194" ht="11.1" customHeight="1" x14ac:dyDescent="0.2"/>
    <row r="195" ht="11.1" customHeight="1" x14ac:dyDescent="0.2"/>
    <row r="196" ht="11.1" customHeight="1" x14ac:dyDescent="0.2"/>
    <row r="197" ht="11.1" customHeight="1" x14ac:dyDescent="0.2"/>
    <row r="198" ht="11.1" customHeight="1" x14ac:dyDescent="0.2"/>
    <row r="199" ht="11.1" customHeight="1" x14ac:dyDescent="0.2"/>
    <row r="200" ht="11.1" customHeight="1" x14ac:dyDescent="0.2"/>
    <row r="201" ht="11.1" customHeight="1" x14ac:dyDescent="0.2"/>
    <row r="202" ht="11.1" customHeight="1" x14ac:dyDescent="0.2"/>
    <row r="203" ht="11.1" customHeight="1" x14ac:dyDescent="0.2"/>
    <row r="204" ht="11.1" customHeight="1" x14ac:dyDescent="0.2"/>
    <row r="205" ht="11.1" customHeight="1" x14ac:dyDescent="0.2"/>
    <row r="206" ht="11.1" customHeight="1" x14ac:dyDescent="0.2"/>
    <row r="207" ht="11.1" customHeight="1" x14ac:dyDescent="0.2"/>
    <row r="20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11.1" customHeight="1" x14ac:dyDescent="0.2"/>
    <row r="268" ht="11.1" customHeight="1" x14ac:dyDescent="0.2"/>
    <row r="269" ht="11.1" customHeight="1" x14ac:dyDescent="0.2"/>
    <row r="270" ht="11.1" customHeight="1" x14ac:dyDescent="0.2"/>
    <row r="271" ht="11.1" customHeight="1" x14ac:dyDescent="0.2"/>
    <row r="272" ht="11.1" customHeight="1" x14ac:dyDescent="0.2"/>
    <row r="273" ht="11.1" customHeight="1" x14ac:dyDescent="0.2"/>
    <row r="274" ht="11.1" customHeight="1" x14ac:dyDescent="0.2"/>
    <row r="275" ht="11.1" customHeight="1" x14ac:dyDescent="0.2"/>
    <row r="276" ht="11.1" customHeight="1" x14ac:dyDescent="0.2"/>
    <row r="277" ht="11.1" customHeight="1" x14ac:dyDescent="0.2"/>
    <row r="278" ht="11.1" customHeight="1" x14ac:dyDescent="0.2"/>
    <row r="279" ht="11.1" customHeight="1" x14ac:dyDescent="0.2"/>
    <row r="280" ht="11.1" customHeight="1" x14ac:dyDescent="0.2"/>
    <row r="281" ht="11.1" customHeight="1" x14ac:dyDescent="0.2"/>
    <row r="282" ht="11.1" customHeight="1" x14ac:dyDescent="0.2"/>
    <row r="283" ht="11.1" customHeight="1" x14ac:dyDescent="0.2"/>
    <row r="284" ht="11.1" customHeight="1" x14ac:dyDescent="0.2"/>
    <row r="285" ht="11.1" customHeight="1" x14ac:dyDescent="0.2"/>
    <row r="286" ht="11.1" customHeight="1" x14ac:dyDescent="0.2"/>
    <row r="287" ht="11.1" customHeight="1" x14ac:dyDescent="0.2"/>
    <row r="288" ht="11.1" customHeight="1" x14ac:dyDescent="0.2"/>
    <row r="289" ht="11.1" customHeight="1" x14ac:dyDescent="0.2"/>
    <row r="290" ht="11.1" customHeight="1" x14ac:dyDescent="0.2"/>
    <row r="291" ht="11.1" customHeight="1" x14ac:dyDescent="0.2"/>
    <row r="292" ht="11.1" customHeight="1" x14ac:dyDescent="0.2"/>
    <row r="293" ht="11.1" customHeight="1" x14ac:dyDescent="0.2"/>
    <row r="294" ht="11.1" customHeight="1" x14ac:dyDescent="0.2"/>
    <row r="295" ht="11.1" customHeight="1" x14ac:dyDescent="0.2"/>
    <row r="296" ht="11.1" customHeight="1" x14ac:dyDescent="0.2"/>
    <row r="297" ht="11.1" customHeight="1" x14ac:dyDescent="0.2"/>
    <row r="298" ht="11.1" customHeight="1" x14ac:dyDescent="0.2"/>
    <row r="299" ht="11.1" customHeight="1" x14ac:dyDescent="0.2"/>
    <row r="300" ht="11.1" customHeight="1" x14ac:dyDescent="0.2"/>
    <row r="301" ht="11.1" customHeight="1" x14ac:dyDescent="0.2"/>
    <row r="302" ht="11.1" customHeight="1" x14ac:dyDescent="0.2"/>
    <row r="303" ht="11.1" customHeight="1" x14ac:dyDescent="0.2"/>
    <row r="304" ht="11.1" customHeight="1" x14ac:dyDescent="0.2"/>
    <row r="305" ht="11.1" customHeight="1" x14ac:dyDescent="0.2"/>
    <row r="306" ht="11.1" customHeight="1" x14ac:dyDescent="0.2"/>
    <row r="307" ht="11.1" customHeight="1" x14ac:dyDescent="0.2"/>
    <row r="308" ht="11.1" customHeight="1" x14ac:dyDescent="0.2"/>
    <row r="309" ht="11.1" customHeight="1" x14ac:dyDescent="0.2"/>
    <row r="310" ht="11.1" customHeight="1" x14ac:dyDescent="0.2"/>
    <row r="311" ht="11.1" customHeight="1" x14ac:dyDescent="0.2"/>
    <row r="312" ht="11.1" customHeight="1" x14ac:dyDescent="0.2"/>
    <row r="313" ht="11.1" customHeight="1" x14ac:dyDescent="0.2"/>
    <row r="314" ht="11.1" customHeight="1" x14ac:dyDescent="0.2"/>
    <row r="315" ht="11.1" customHeight="1" x14ac:dyDescent="0.2"/>
    <row r="316" ht="11.1" customHeight="1" x14ac:dyDescent="0.2"/>
    <row r="317" ht="11.1" customHeight="1" x14ac:dyDescent="0.2"/>
    <row r="318" ht="11.1" customHeight="1" x14ac:dyDescent="0.2"/>
    <row r="319" ht="11.1" customHeight="1" x14ac:dyDescent="0.2"/>
    <row r="320" ht="11.1" customHeight="1" x14ac:dyDescent="0.2"/>
    <row r="321" ht="11.1" customHeight="1" x14ac:dyDescent="0.2"/>
    <row r="322" ht="11.1" customHeight="1" x14ac:dyDescent="0.2"/>
    <row r="323" ht="11.1" customHeight="1" x14ac:dyDescent="0.2"/>
    <row r="324" ht="11.1" customHeight="1" x14ac:dyDescent="0.2"/>
    <row r="325" ht="11.1" customHeight="1" x14ac:dyDescent="0.2"/>
    <row r="326" ht="11.1" customHeight="1" x14ac:dyDescent="0.2"/>
    <row r="327" ht="11.1" customHeight="1" x14ac:dyDescent="0.2"/>
    <row r="328" ht="11.1" customHeight="1" x14ac:dyDescent="0.2"/>
    <row r="329" ht="11.1" customHeight="1" x14ac:dyDescent="0.2"/>
    <row r="330" ht="11.1" customHeight="1" x14ac:dyDescent="0.2"/>
    <row r="331" ht="11.1" customHeight="1" x14ac:dyDescent="0.2"/>
    <row r="332" ht="11.1" customHeight="1" x14ac:dyDescent="0.2"/>
    <row r="333" ht="11.1" customHeight="1" x14ac:dyDescent="0.2"/>
    <row r="334" ht="11.1" customHeight="1" x14ac:dyDescent="0.2"/>
    <row r="335" ht="11.1" customHeight="1" x14ac:dyDescent="0.2"/>
    <row r="336" ht="11.1" customHeight="1" x14ac:dyDescent="0.2"/>
    <row r="337" ht="11.1" customHeight="1" x14ac:dyDescent="0.2"/>
    <row r="338" ht="11.1" customHeight="1" x14ac:dyDescent="0.2"/>
    <row r="339" ht="11.1" customHeight="1" x14ac:dyDescent="0.2"/>
    <row r="340" ht="11.1" customHeight="1" x14ac:dyDescent="0.2"/>
    <row r="341" ht="11.1" customHeight="1" x14ac:dyDescent="0.2"/>
    <row r="342" ht="11.1" customHeight="1" x14ac:dyDescent="0.2"/>
    <row r="343" ht="11.1" customHeight="1" x14ac:dyDescent="0.2"/>
    <row r="344" ht="11.1" customHeight="1" x14ac:dyDescent="0.2"/>
    <row r="345" ht="11.1" customHeight="1" x14ac:dyDescent="0.2"/>
    <row r="346" ht="11.1" customHeight="1" x14ac:dyDescent="0.2"/>
    <row r="347" ht="11.1" customHeight="1" x14ac:dyDescent="0.2"/>
    <row r="348" ht="11.1" customHeight="1" x14ac:dyDescent="0.2"/>
    <row r="349" ht="11.1" customHeight="1" x14ac:dyDescent="0.2"/>
    <row r="350" ht="11.1" customHeight="1" x14ac:dyDescent="0.2"/>
    <row r="351" ht="11.1" customHeight="1" x14ac:dyDescent="0.2"/>
    <row r="352" ht="11.1" customHeight="1" x14ac:dyDescent="0.2"/>
    <row r="353" ht="11.1" customHeight="1" x14ac:dyDescent="0.2"/>
    <row r="354" ht="11.1" customHeight="1" x14ac:dyDescent="0.2"/>
    <row r="355" ht="11.1" customHeight="1" x14ac:dyDescent="0.2"/>
    <row r="356" ht="11.1" customHeight="1" x14ac:dyDescent="0.2"/>
    <row r="357" ht="11.1" customHeight="1" x14ac:dyDescent="0.2"/>
    <row r="358" ht="11.1" customHeight="1" x14ac:dyDescent="0.2"/>
    <row r="359" ht="11.1" customHeight="1" x14ac:dyDescent="0.2"/>
    <row r="360" ht="11.1" customHeight="1" x14ac:dyDescent="0.2"/>
    <row r="361" ht="11.1" customHeight="1" x14ac:dyDescent="0.2"/>
    <row r="362" ht="11.1" customHeight="1" x14ac:dyDescent="0.2"/>
    <row r="363" ht="11.1" customHeight="1" x14ac:dyDescent="0.2"/>
    <row r="364" ht="11.1" customHeight="1" x14ac:dyDescent="0.2"/>
    <row r="365" ht="11.1" customHeight="1" x14ac:dyDescent="0.2"/>
    <row r="366" ht="11.1" customHeight="1" x14ac:dyDescent="0.2"/>
    <row r="367" ht="11.1" customHeight="1" x14ac:dyDescent="0.2"/>
    <row r="368" ht="11.1" customHeight="1" x14ac:dyDescent="0.2"/>
    <row r="369" ht="11.1" customHeight="1" x14ac:dyDescent="0.2"/>
    <row r="370" ht="11.1" customHeight="1" x14ac:dyDescent="0.2"/>
    <row r="371" ht="11.1" customHeight="1" x14ac:dyDescent="0.2"/>
    <row r="372" ht="11.1" customHeight="1" x14ac:dyDescent="0.2"/>
    <row r="373" ht="11.1" customHeight="1" x14ac:dyDescent="0.2"/>
    <row r="374" ht="11.1" customHeight="1" x14ac:dyDescent="0.2"/>
    <row r="375" ht="11.1" customHeight="1" x14ac:dyDescent="0.2"/>
    <row r="376" ht="11.1" customHeight="1" x14ac:dyDescent="0.2"/>
    <row r="377" ht="11.1" customHeight="1" x14ac:dyDescent="0.2"/>
    <row r="378" ht="11.1" customHeight="1" x14ac:dyDescent="0.2"/>
    <row r="379" ht="11.1" customHeight="1" x14ac:dyDescent="0.2"/>
    <row r="380" ht="11.1" customHeight="1" x14ac:dyDescent="0.2"/>
    <row r="381" ht="11.1" customHeight="1" x14ac:dyDescent="0.2"/>
    <row r="382" ht="11.1" customHeight="1" x14ac:dyDescent="0.2"/>
    <row r="383" ht="11.1" customHeight="1" x14ac:dyDescent="0.2"/>
    <row r="384" ht="11.1" customHeight="1" x14ac:dyDescent="0.2"/>
    <row r="385" ht="11.1" customHeight="1" x14ac:dyDescent="0.2"/>
    <row r="386" ht="11.1" customHeight="1" x14ac:dyDescent="0.2"/>
    <row r="387" ht="11.1" customHeight="1" x14ac:dyDescent="0.2"/>
    <row r="388" ht="11.1" customHeight="1" x14ac:dyDescent="0.2"/>
    <row r="389" ht="11.1" customHeight="1" x14ac:dyDescent="0.2"/>
    <row r="390" ht="11.1" customHeight="1" x14ac:dyDescent="0.2"/>
    <row r="391" ht="11.1" customHeight="1" x14ac:dyDescent="0.2"/>
    <row r="392" ht="11.1" customHeight="1" x14ac:dyDescent="0.2"/>
    <row r="393" ht="11.1" customHeight="1" x14ac:dyDescent="0.2"/>
    <row r="394" ht="11.1" customHeight="1" x14ac:dyDescent="0.2"/>
    <row r="395" ht="11.1" customHeight="1" x14ac:dyDescent="0.2"/>
    <row r="396" ht="11.1" customHeight="1" x14ac:dyDescent="0.2"/>
    <row r="397" ht="11.1" customHeight="1" x14ac:dyDescent="0.2"/>
    <row r="398" ht="11.1" customHeight="1" x14ac:dyDescent="0.2"/>
    <row r="399" ht="11.1" customHeight="1" x14ac:dyDescent="0.2"/>
    <row r="400" ht="11.1" customHeight="1" x14ac:dyDescent="0.2"/>
    <row r="401" ht="11.1" customHeight="1" x14ac:dyDescent="0.2"/>
    <row r="402" ht="11.1" customHeight="1" x14ac:dyDescent="0.2"/>
    <row r="403" ht="11.1" customHeight="1" x14ac:dyDescent="0.2"/>
    <row r="404" ht="11.1" customHeight="1" x14ac:dyDescent="0.2"/>
    <row r="405" ht="11.1" customHeight="1" x14ac:dyDescent="0.2"/>
    <row r="406" ht="11.1" customHeight="1" x14ac:dyDescent="0.2"/>
    <row r="407" ht="11.1" customHeight="1" x14ac:dyDescent="0.2"/>
    <row r="408" ht="11.1" customHeight="1" x14ac:dyDescent="0.2"/>
    <row r="409" ht="11.1" customHeight="1" x14ac:dyDescent="0.2"/>
    <row r="410" ht="11.1" customHeight="1" x14ac:dyDescent="0.2"/>
    <row r="411" ht="11.1" customHeight="1" x14ac:dyDescent="0.2"/>
    <row r="412" ht="11.1" customHeight="1" x14ac:dyDescent="0.2"/>
    <row r="413" ht="11.1" customHeight="1" x14ac:dyDescent="0.2"/>
    <row r="414" ht="11.1" customHeight="1" x14ac:dyDescent="0.2"/>
    <row r="415" ht="11.1" customHeight="1" x14ac:dyDescent="0.2"/>
    <row r="416" ht="11.1" customHeight="1" x14ac:dyDescent="0.2"/>
    <row r="417" ht="11.1" customHeight="1" x14ac:dyDescent="0.2"/>
    <row r="418" ht="11.1" customHeight="1" x14ac:dyDescent="0.2"/>
    <row r="419" ht="11.1" customHeight="1" x14ac:dyDescent="0.2"/>
    <row r="420" ht="11.1" customHeight="1" x14ac:dyDescent="0.2"/>
    <row r="421" ht="11.1" customHeight="1" x14ac:dyDescent="0.2"/>
    <row r="422" ht="11.1" customHeight="1" x14ac:dyDescent="0.2"/>
    <row r="423" ht="11.1" customHeight="1" x14ac:dyDescent="0.2"/>
    <row r="424" ht="11.1" customHeight="1" x14ac:dyDescent="0.2"/>
    <row r="425" ht="11.1" customHeight="1" x14ac:dyDescent="0.2"/>
    <row r="426" ht="11.1" customHeight="1" x14ac:dyDescent="0.2"/>
    <row r="427" ht="11.1" customHeight="1" x14ac:dyDescent="0.2"/>
    <row r="428" ht="11.1" customHeight="1" x14ac:dyDescent="0.2"/>
    <row r="429" ht="11.1" customHeight="1" x14ac:dyDescent="0.2"/>
    <row r="430" ht="11.1" customHeight="1" x14ac:dyDescent="0.2"/>
    <row r="431" ht="11.1" customHeight="1" x14ac:dyDescent="0.2"/>
    <row r="432" ht="11.1" customHeight="1" x14ac:dyDescent="0.2"/>
    <row r="433" ht="11.1" customHeight="1" x14ac:dyDescent="0.2"/>
    <row r="434" ht="11.1" customHeight="1" x14ac:dyDescent="0.2"/>
    <row r="435" ht="11.1" customHeight="1" x14ac:dyDescent="0.2"/>
    <row r="436" ht="11.1" customHeight="1" x14ac:dyDescent="0.2"/>
    <row r="437" ht="11.1" customHeight="1" x14ac:dyDescent="0.2"/>
    <row r="438" ht="11.1" customHeight="1" x14ac:dyDescent="0.2"/>
    <row r="439" ht="11.1" customHeight="1" x14ac:dyDescent="0.2"/>
    <row r="440" ht="11.1" customHeight="1" x14ac:dyDescent="0.2"/>
    <row r="441" ht="11.1" customHeight="1" x14ac:dyDescent="0.2"/>
    <row r="442" ht="11.1" customHeight="1" x14ac:dyDescent="0.2"/>
    <row r="443" ht="11.1" customHeight="1" x14ac:dyDescent="0.2"/>
    <row r="444" ht="11.1" customHeight="1" x14ac:dyDescent="0.2"/>
    <row r="445" ht="11.1" customHeight="1" x14ac:dyDescent="0.2"/>
    <row r="446" ht="11.1" customHeight="1" x14ac:dyDescent="0.2"/>
    <row r="447" ht="11.1" customHeight="1" x14ac:dyDescent="0.2"/>
    <row r="448" ht="11.1" customHeight="1" x14ac:dyDescent="0.2"/>
    <row r="449" ht="11.1" customHeight="1" x14ac:dyDescent="0.2"/>
    <row r="450" ht="11.1" customHeight="1" x14ac:dyDescent="0.2"/>
    <row r="451" ht="11.1" customHeight="1" x14ac:dyDescent="0.2"/>
    <row r="452" ht="11.1" customHeight="1" x14ac:dyDescent="0.2"/>
    <row r="453" ht="11.1" customHeight="1" x14ac:dyDescent="0.2"/>
    <row r="454" ht="11.1" customHeight="1" x14ac:dyDescent="0.2"/>
    <row r="455" ht="11.1" customHeight="1" x14ac:dyDescent="0.2"/>
    <row r="456" ht="11.1" customHeight="1" x14ac:dyDescent="0.2"/>
    <row r="457" ht="11.1" customHeight="1" x14ac:dyDescent="0.2"/>
    <row r="458" ht="11.1" customHeight="1" x14ac:dyDescent="0.2"/>
    <row r="459" ht="11.1" customHeight="1" x14ac:dyDescent="0.2"/>
    <row r="460" ht="11.1" customHeight="1" x14ac:dyDescent="0.2"/>
    <row r="461" ht="11.1" customHeight="1" x14ac:dyDescent="0.2"/>
    <row r="462" ht="11.1" customHeight="1" x14ac:dyDescent="0.2"/>
    <row r="463" ht="11.1" customHeight="1" x14ac:dyDescent="0.2"/>
    <row r="464" ht="11.1" customHeight="1" x14ac:dyDescent="0.2"/>
    <row r="465" ht="11.1" customHeight="1" x14ac:dyDescent="0.2"/>
    <row r="466" ht="11.1" customHeight="1" x14ac:dyDescent="0.2"/>
    <row r="467" ht="11.1" customHeight="1" x14ac:dyDescent="0.2"/>
    <row r="468" ht="11.1" customHeight="1" x14ac:dyDescent="0.2"/>
    <row r="469" ht="11.1" customHeight="1" x14ac:dyDescent="0.2"/>
    <row r="470" ht="11.1" customHeight="1" x14ac:dyDescent="0.2"/>
    <row r="471" ht="11.1" customHeight="1" x14ac:dyDescent="0.2"/>
    <row r="472" ht="11.1" customHeight="1" x14ac:dyDescent="0.2"/>
    <row r="473" ht="11.1" customHeight="1" x14ac:dyDescent="0.2"/>
    <row r="474" ht="11.1" customHeight="1" x14ac:dyDescent="0.2"/>
    <row r="475" ht="11.1" customHeight="1" x14ac:dyDescent="0.2"/>
    <row r="476" ht="11.1" customHeight="1" x14ac:dyDescent="0.2"/>
    <row r="477" ht="11.1" customHeight="1" x14ac:dyDescent="0.2"/>
    <row r="478" ht="11.1" customHeight="1" x14ac:dyDescent="0.2"/>
    <row r="479" ht="11.1" customHeight="1" x14ac:dyDescent="0.2"/>
    <row r="480" ht="11.1" customHeight="1" x14ac:dyDescent="0.2"/>
    <row r="481" ht="11.1" customHeight="1" x14ac:dyDescent="0.2"/>
    <row r="482" ht="11.1" customHeight="1" x14ac:dyDescent="0.2"/>
    <row r="483" ht="11.1" customHeight="1" x14ac:dyDescent="0.2"/>
    <row r="484" ht="11.1" customHeight="1" x14ac:dyDescent="0.2"/>
    <row r="485" ht="11.1" customHeight="1" x14ac:dyDescent="0.2"/>
    <row r="486" ht="11.1" customHeight="1" x14ac:dyDescent="0.2"/>
    <row r="487" ht="11.1" customHeight="1" x14ac:dyDescent="0.2"/>
    <row r="488" ht="11.1" customHeight="1" x14ac:dyDescent="0.2"/>
    <row r="489" ht="11.1" customHeight="1" x14ac:dyDescent="0.2"/>
    <row r="490" ht="11.1" customHeight="1" x14ac:dyDescent="0.2"/>
    <row r="491" ht="11.1" customHeight="1" x14ac:dyDescent="0.2"/>
    <row r="492" ht="11.1" customHeight="1" x14ac:dyDescent="0.2"/>
    <row r="493" ht="11.1" customHeight="1" x14ac:dyDescent="0.2"/>
    <row r="494" ht="11.1" customHeight="1" x14ac:dyDescent="0.2"/>
    <row r="495" ht="11.1" customHeight="1" x14ac:dyDescent="0.2"/>
    <row r="496" ht="11.1" customHeight="1" x14ac:dyDescent="0.2"/>
    <row r="497" ht="11.1" customHeight="1" x14ac:dyDescent="0.2"/>
    <row r="498" ht="11.1" customHeight="1" x14ac:dyDescent="0.2"/>
    <row r="499" ht="11.1" customHeight="1" x14ac:dyDescent="0.2"/>
    <row r="500" ht="11.1" customHeight="1" x14ac:dyDescent="0.2"/>
    <row r="501" ht="11.1" customHeight="1" x14ac:dyDescent="0.2"/>
    <row r="502" ht="11.1" customHeight="1" x14ac:dyDescent="0.2"/>
    <row r="503" ht="11.1" customHeight="1" x14ac:dyDescent="0.2"/>
    <row r="504" ht="11.1" customHeight="1" x14ac:dyDescent="0.2"/>
    <row r="505" ht="11.1" customHeight="1" x14ac:dyDescent="0.2"/>
    <row r="506" ht="11.1" customHeight="1" x14ac:dyDescent="0.2"/>
    <row r="507" ht="11.1" customHeight="1" x14ac:dyDescent="0.2"/>
    <row r="508" ht="11.1" customHeight="1" x14ac:dyDescent="0.2"/>
    <row r="509" ht="11.1" customHeight="1" x14ac:dyDescent="0.2"/>
    <row r="510" ht="11.1" customHeight="1" x14ac:dyDescent="0.2"/>
    <row r="511" ht="11.1" customHeight="1" x14ac:dyDescent="0.2"/>
    <row r="512" ht="11.1" customHeight="1" x14ac:dyDescent="0.2"/>
    <row r="513" ht="11.1" customHeight="1" x14ac:dyDescent="0.2"/>
    <row r="514" ht="11.1" customHeight="1" x14ac:dyDescent="0.2"/>
    <row r="515" ht="11.1" customHeight="1" x14ac:dyDescent="0.2"/>
    <row r="516" ht="11.1" customHeight="1" x14ac:dyDescent="0.2"/>
    <row r="517" ht="11.1" customHeight="1" x14ac:dyDescent="0.2"/>
    <row r="518" ht="11.1" customHeight="1" x14ac:dyDescent="0.2"/>
    <row r="519" ht="11.1" customHeight="1" x14ac:dyDescent="0.2"/>
    <row r="520" ht="11.1" customHeight="1" x14ac:dyDescent="0.2"/>
    <row r="521" ht="11.1" customHeight="1" x14ac:dyDescent="0.2"/>
    <row r="522" ht="11.1" customHeight="1" x14ac:dyDescent="0.2"/>
    <row r="523" ht="11.1" customHeight="1" x14ac:dyDescent="0.2"/>
    <row r="524" ht="11.1" customHeight="1" x14ac:dyDescent="0.2"/>
    <row r="525" ht="11.1" customHeight="1" x14ac:dyDescent="0.2"/>
    <row r="526" ht="11.1" customHeight="1" x14ac:dyDescent="0.2"/>
    <row r="527" ht="11.1" customHeight="1" x14ac:dyDescent="0.2"/>
    <row r="528" ht="11.1" customHeight="1" x14ac:dyDescent="0.2"/>
    <row r="529" ht="11.1" customHeight="1" x14ac:dyDescent="0.2"/>
    <row r="530" ht="11.1" customHeight="1" x14ac:dyDescent="0.2"/>
    <row r="531" ht="11.1" customHeight="1" x14ac:dyDescent="0.2"/>
    <row r="532" ht="11.1" customHeight="1" x14ac:dyDescent="0.2"/>
    <row r="533" ht="11.1" customHeight="1" x14ac:dyDescent="0.2"/>
    <row r="534" ht="11.1" customHeight="1" x14ac:dyDescent="0.2"/>
    <row r="535" ht="11.1" customHeight="1" x14ac:dyDescent="0.2"/>
    <row r="536" ht="11.1" customHeight="1" x14ac:dyDescent="0.2"/>
    <row r="537" ht="11.1" customHeight="1" x14ac:dyDescent="0.2"/>
    <row r="538" ht="11.1" customHeight="1" x14ac:dyDescent="0.2"/>
    <row r="539" ht="11.1" customHeight="1" x14ac:dyDescent="0.2"/>
    <row r="540" ht="11.1" customHeight="1" x14ac:dyDescent="0.2"/>
    <row r="541" ht="11.1" customHeight="1" x14ac:dyDescent="0.2"/>
    <row r="542" ht="11.1" customHeight="1" x14ac:dyDescent="0.2"/>
    <row r="543" ht="11.1" customHeight="1" x14ac:dyDescent="0.2"/>
    <row r="544" ht="11.1" customHeight="1" x14ac:dyDescent="0.2"/>
    <row r="545" ht="11.1" customHeight="1" x14ac:dyDescent="0.2"/>
    <row r="546" ht="11.1" customHeight="1" x14ac:dyDescent="0.2"/>
    <row r="547" ht="11.1" customHeight="1" x14ac:dyDescent="0.2"/>
    <row r="548" ht="11.1" customHeight="1" x14ac:dyDescent="0.2"/>
    <row r="549" ht="11.1" customHeight="1" x14ac:dyDescent="0.2"/>
    <row r="550" ht="11.1" customHeight="1" x14ac:dyDescent="0.2"/>
    <row r="551" ht="11.1" customHeight="1" x14ac:dyDescent="0.2"/>
    <row r="552" ht="11.1" customHeight="1" x14ac:dyDescent="0.2"/>
    <row r="553" ht="11.1" customHeight="1" x14ac:dyDescent="0.2"/>
    <row r="554" ht="11.1" customHeight="1" x14ac:dyDescent="0.2"/>
    <row r="555" ht="11.1" customHeight="1" x14ac:dyDescent="0.2"/>
    <row r="556" ht="11.1" customHeight="1" x14ac:dyDescent="0.2"/>
    <row r="557" ht="11.1" customHeight="1" x14ac:dyDescent="0.2"/>
    <row r="558" ht="11.1" customHeight="1" x14ac:dyDescent="0.2"/>
    <row r="559" ht="11.1" customHeight="1" x14ac:dyDescent="0.2"/>
    <row r="560" ht="11.1" customHeight="1" x14ac:dyDescent="0.2"/>
    <row r="561" ht="11.1" customHeight="1" x14ac:dyDescent="0.2"/>
    <row r="562" ht="11.1" customHeight="1" x14ac:dyDescent="0.2"/>
    <row r="563" ht="11.1" customHeight="1" x14ac:dyDescent="0.2"/>
    <row r="564" ht="11.1" customHeight="1" x14ac:dyDescent="0.2"/>
    <row r="565" ht="11.1" customHeight="1" x14ac:dyDescent="0.2"/>
    <row r="566" ht="11.1" customHeight="1" x14ac:dyDescent="0.2"/>
    <row r="567" ht="11.1" customHeight="1" x14ac:dyDescent="0.2"/>
    <row r="568" ht="11.1" customHeight="1" x14ac:dyDescent="0.2"/>
    <row r="569" ht="11.1" customHeight="1" x14ac:dyDescent="0.2"/>
    <row r="570" ht="11.1" customHeight="1" x14ac:dyDescent="0.2"/>
    <row r="571" ht="11.1" customHeight="1" x14ac:dyDescent="0.2"/>
    <row r="572" ht="11.1" customHeight="1" x14ac:dyDescent="0.2"/>
    <row r="573" ht="11.1" customHeight="1" x14ac:dyDescent="0.2"/>
    <row r="574" ht="11.1" customHeight="1" x14ac:dyDescent="0.2"/>
    <row r="575" ht="11.1" customHeight="1" x14ac:dyDescent="0.2"/>
    <row r="576" ht="11.1" customHeight="1" x14ac:dyDescent="0.2"/>
    <row r="577" ht="11.1" customHeight="1" x14ac:dyDescent="0.2"/>
    <row r="578" ht="11.1" customHeight="1" x14ac:dyDescent="0.2"/>
    <row r="579" ht="11.1" customHeight="1" x14ac:dyDescent="0.2"/>
    <row r="580" ht="11.1" customHeight="1" x14ac:dyDescent="0.2"/>
    <row r="581" ht="11.1" customHeight="1" x14ac:dyDescent="0.2"/>
    <row r="582" ht="11.1" customHeight="1" x14ac:dyDescent="0.2"/>
    <row r="583" ht="11.1" customHeight="1" x14ac:dyDescent="0.2"/>
    <row r="584" ht="11.1" customHeight="1" x14ac:dyDescent="0.2"/>
    <row r="585" ht="11.1" customHeight="1" x14ac:dyDescent="0.2"/>
    <row r="586" ht="11.1" customHeight="1" x14ac:dyDescent="0.2"/>
    <row r="587" ht="11.1" customHeight="1" x14ac:dyDescent="0.2"/>
    <row r="588" ht="11.1" customHeight="1" x14ac:dyDescent="0.2"/>
    <row r="589" ht="11.1" customHeight="1" x14ac:dyDescent="0.2"/>
    <row r="590" ht="11.1" customHeight="1" x14ac:dyDescent="0.2"/>
    <row r="591" ht="11.1" customHeight="1" x14ac:dyDescent="0.2"/>
    <row r="592" ht="11.1" customHeight="1" x14ac:dyDescent="0.2"/>
    <row r="593" ht="11.1" customHeight="1" x14ac:dyDescent="0.2"/>
    <row r="594" ht="11.1" customHeight="1" x14ac:dyDescent="0.2"/>
    <row r="595" ht="11.1" customHeight="1" x14ac:dyDescent="0.2"/>
    <row r="596" ht="11.1" customHeight="1" x14ac:dyDescent="0.2"/>
    <row r="597" ht="11.1" customHeight="1" x14ac:dyDescent="0.2"/>
    <row r="598" ht="11.1" customHeight="1" x14ac:dyDescent="0.2"/>
    <row r="599" ht="11.1" customHeight="1" x14ac:dyDescent="0.2"/>
    <row r="600" ht="11.1" customHeight="1" x14ac:dyDescent="0.2"/>
    <row r="601" ht="11.1" customHeight="1" x14ac:dyDescent="0.2"/>
    <row r="602" ht="11.1" customHeight="1" x14ac:dyDescent="0.2"/>
    <row r="603" ht="11.1" customHeight="1" x14ac:dyDescent="0.2"/>
    <row r="604" ht="11.1" customHeight="1" x14ac:dyDescent="0.2"/>
    <row r="605" ht="11.1" customHeight="1" x14ac:dyDescent="0.2"/>
    <row r="606" ht="11.1" customHeight="1" x14ac:dyDescent="0.2"/>
    <row r="607" ht="11.1" customHeight="1" x14ac:dyDescent="0.2"/>
    <row r="608" ht="11.1" customHeight="1" x14ac:dyDescent="0.2"/>
    <row r="609" ht="11.1" customHeight="1" x14ac:dyDescent="0.2"/>
    <row r="610" ht="11.1" customHeight="1" x14ac:dyDescent="0.2"/>
    <row r="611" ht="11.1" customHeight="1" x14ac:dyDescent="0.2"/>
    <row r="612" ht="11.1" customHeight="1" x14ac:dyDescent="0.2"/>
    <row r="613" ht="11.1" customHeight="1" x14ac:dyDescent="0.2"/>
    <row r="614" ht="11.1" customHeight="1" x14ac:dyDescent="0.2"/>
    <row r="615" ht="11.1" customHeight="1" x14ac:dyDescent="0.2"/>
    <row r="616" ht="11.1" customHeight="1" x14ac:dyDescent="0.2"/>
    <row r="617" ht="11.1" customHeight="1" x14ac:dyDescent="0.2"/>
    <row r="618" ht="11.1" customHeight="1" x14ac:dyDescent="0.2"/>
    <row r="619" ht="11.1" customHeight="1" x14ac:dyDescent="0.2"/>
    <row r="620" ht="11.1" customHeight="1" x14ac:dyDescent="0.2"/>
    <row r="621" ht="11.1" customHeight="1" x14ac:dyDescent="0.2"/>
    <row r="622" ht="11.1" customHeight="1" x14ac:dyDescent="0.2"/>
    <row r="623" ht="11.1" customHeight="1" x14ac:dyDescent="0.2"/>
    <row r="624" ht="11.1" customHeight="1" x14ac:dyDescent="0.2"/>
    <row r="625" ht="11.1" customHeight="1" x14ac:dyDescent="0.2"/>
    <row r="626" ht="11.1" customHeight="1" x14ac:dyDescent="0.2"/>
    <row r="627" ht="11.1" customHeight="1" x14ac:dyDescent="0.2"/>
    <row r="628" ht="11.1" customHeight="1" x14ac:dyDescent="0.2"/>
    <row r="629" ht="11.1" customHeight="1" x14ac:dyDescent="0.2"/>
    <row r="630" ht="11.1" customHeight="1" x14ac:dyDescent="0.2"/>
    <row r="631" ht="11.1" customHeight="1" x14ac:dyDescent="0.2"/>
    <row r="632" ht="11.1" customHeight="1" x14ac:dyDescent="0.2"/>
    <row r="633" ht="11.1" customHeight="1" x14ac:dyDescent="0.2"/>
    <row r="634" ht="11.1" customHeight="1" x14ac:dyDescent="0.2"/>
    <row r="635" ht="11.1" customHeight="1" x14ac:dyDescent="0.2"/>
    <row r="636" ht="11.1" customHeight="1" x14ac:dyDescent="0.2"/>
    <row r="637" ht="11.1" customHeight="1" x14ac:dyDescent="0.2"/>
    <row r="638" ht="11.1" customHeight="1" x14ac:dyDescent="0.2"/>
    <row r="639" ht="11.1" customHeight="1" x14ac:dyDescent="0.2"/>
    <row r="640" ht="11.1" customHeight="1" x14ac:dyDescent="0.2"/>
    <row r="641" ht="11.1" customHeight="1" x14ac:dyDescent="0.2"/>
    <row r="642" ht="11.1" customHeight="1" x14ac:dyDescent="0.2"/>
    <row r="643" ht="11.1" customHeight="1" x14ac:dyDescent="0.2"/>
    <row r="644" ht="11.1" customHeight="1" x14ac:dyDescent="0.2"/>
    <row r="645" ht="11.1" customHeight="1" x14ac:dyDescent="0.2"/>
    <row r="646" ht="11.1" customHeight="1" x14ac:dyDescent="0.2"/>
    <row r="647" ht="11.1" customHeight="1" x14ac:dyDescent="0.2"/>
    <row r="648" ht="11.1" customHeight="1" x14ac:dyDescent="0.2"/>
    <row r="649" ht="11.1" customHeight="1" x14ac:dyDescent="0.2"/>
    <row r="650" ht="11.1" customHeight="1" x14ac:dyDescent="0.2"/>
    <row r="651" ht="11.1" customHeight="1" x14ac:dyDescent="0.2"/>
    <row r="652" ht="11.1" customHeight="1" x14ac:dyDescent="0.2"/>
    <row r="653" ht="11.1" customHeight="1" x14ac:dyDescent="0.2"/>
    <row r="654" ht="11.1" customHeight="1" x14ac:dyDescent="0.2"/>
    <row r="655" ht="11.1" customHeight="1" x14ac:dyDescent="0.2"/>
    <row r="656" ht="11.1" customHeight="1" x14ac:dyDescent="0.2"/>
    <row r="657" ht="11.1" customHeight="1" x14ac:dyDescent="0.2"/>
    <row r="658" ht="11.1" customHeight="1" x14ac:dyDescent="0.2"/>
    <row r="659" ht="11.1" customHeight="1" x14ac:dyDescent="0.2"/>
    <row r="660" ht="11.1" customHeight="1" x14ac:dyDescent="0.2"/>
    <row r="661" ht="11.1" customHeight="1" x14ac:dyDescent="0.2"/>
    <row r="662" ht="11.1" customHeight="1" x14ac:dyDescent="0.2"/>
    <row r="663" ht="11.1" customHeight="1" x14ac:dyDescent="0.2"/>
    <row r="664" ht="11.1" customHeight="1" x14ac:dyDescent="0.2"/>
    <row r="665" ht="11.1" customHeight="1" x14ac:dyDescent="0.2"/>
    <row r="666" ht="11.1" customHeight="1" x14ac:dyDescent="0.2"/>
    <row r="667" ht="11.1" customHeight="1" x14ac:dyDescent="0.2"/>
    <row r="668" ht="11.1" customHeight="1" x14ac:dyDescent="0.2"/>
    <row r="669" ht="11.1" customHeight="1" x14ac:dyDescent="0.2"/>
    <row r="670" ht="11.1" customHeight="1" x14ac:dyDescent="0.2"/>
    <row r="671" ht="11.1" customHeight="1" x14ac:dyDescent="0.2"/>
    <row r="672" ht="11.1" customHeight="1" x14ac:dyDescent="0.2"/>
    <row r="673" ht="11.1" customHeight="1" x14ac:dyDescent="0.2"/>
    <row r="674" ht="11.1" customHeight="1" x14ac:dyDescent="0.2"/>
    <row r="675" ht="11.1" customHeight="1" x14ac:dyDescent="0.2"/>
    <row r="676" ht="11.1" customHeight="1" x14ac:dyDescent="0.2"/>
    <row r="677" ht="11.1" customHeight="1" x14ac:dyDescent="0.2"/>
    <row r="678" ht="11.1" customHeight="1" x14ac:dyDescent="0.2"/>
    <row r="679" ht="11.1" customHeight="1" x14ac:dyDescent="0.2"/>
    <row r="680" ht="11.1" customHeight="1" x14ac:dyDescent="0.2"/>
    <row r="681" ht="11.1" customHeight="1" x14ac:dyDescent="0.2"/>
    <row r="682" ht="11.1" customHeight="1" x14ac:dyDescent="0.2"/>
    <row r="683" ht="11.1" customHeight="1" x14ac:dyDescent="0.2"/>
    <row r="684" ht="11.1" customHeight="1" x14ac:dyDescent="0.2"/>
    <row r="685" ht="11.1" customHeight="1" x14ac:dyDescent="0.2"/>
    <row r="686" ht="11.1" customHeight="1" x14ac:dyDescent="0.2"/>
    <row r="687" ht="11.1" customHeight="1" x14ac:dyDescent="0.2"/>
    <row r="688" ht="11.1" customHeight="1" x14ac:dyDescent="0.2"/>
    <row r="689" ht="11.1" customHeight="1" x14ac:dyDescent="0.2"/>
    <row r="690" ht="11.1" customHeight="1" x14ac:dyDescent="0.2"/>
    <row r="691" ht="11.1" customHeight="1" x14ac:dyDescent="0.2"/>
    <row r="692" ht="11.1" customHeight="1" x14ac:dyDescent="0.2"/>
    <row r="693" ht="11.1" customHeight="1" x14ac:dyDescent="0.2"/>
    <row r="694" ht="11.1" customHeight="1" x14ac:dyDescent="0.2"/>
    <row r="695" ht="11.1" customHeight="1" x14ac:dyDescent="0.2"/>
    <row r="696" ht="11.1" customHeight="1" x14ac:dyDescent="0.2"/>
    <row r="697" ht="11.1" customHeight="1" x14ac:dyDescent="0.2"/>
    <row r="698" ht="11.1" customHeight="1" x14ac:dyDescent="0.2"/>
    <row r="699" ht="11.1" customHeight="1" x14ac:dyDescent="0.2"/>
    <row r="700" ht="11.1" customHeight="1" x14ac:dyDescent="0.2"/>
    <row r="701" ht="11.1" customHeight="1" x14ac:dyDescent="0.2"/>
    <row r="702" ht="11.1" customHeight="1" x14ac:dyDescent="0.2"/>
    <row r="703" ht="11.1" customHeight="1" x14ac:dyDescent="0.2"/>
    <row r="704" ht="11.1" customHeight="1" x14ac:dyDescent="0.2"/>
    <row r="705" ht="11.1" customHeight="1" x14ac:dyDescent="0.2"/>
    <row r="706" ht="11.1" customHeight="1" x14ac:dyDescent="0.2"/>
    <row r="707" ht="11.1" customHeight="1" x14ac:dyDescent="0.2"/>
    <row r="708" ht="11.1" customHeight="1" x14ac:dyDescent="0.2"/>
    <row r="709" ht="11.1" customHeight="1" x14ac:dyDescent="0.2"/>
    <row r="710" ht="11.1" customHeight="1" x14ac:dyDescent="0.2"/>
    <row r="711" ht="11.1" customHeight="1" x14ac:dyDescent="0.2"/>
    <row r="712" ht="11.1" customHeight="1" x14ac:dyDescent="0.2"/>
    <row r="713" ht="11.1" customHeight="1" x14ac:dyDescent="0.2"/>
    <row r="714" ht="11.1" customHeight="1" x14ac:dyDescent="0.2"/>
    <row r="715" ht="11.1" customHeight="1" x14ac:dyDescent="0.2"/>
    <row r="716" ht="11.1" customHeight="1" x14ac:dyDescent="0.2"/>
    <row r="717" ht="11.1" customHeight="1" x14ac:dyDescent="0.2"/>
    <row r="718" ht="11.1" customHeight="1" x14ac:dyDescent="0.2"/>
    <row r="719" ht="11.1" customHeight="1" x14ac:dyDescent="0.2"/>
    <row r="720" ht="11.1" customHeight="1" x14ac:dyDescent="0.2"/>
    <row r="721" ht="11.1" customHeight="1" x14ac:dyDescent="0.2"/>
    <row r="722" ht="11.1" customHeight="1" x14ac:dyDescent="0.2"/>
    <row r="723" ht="11.1" customHeight="1" x14ac:dyDescent="0.2"/>
    <row r="724" ht="11.1" customHeight="1" x14ac:dyDescent="0.2"/>
    <row r="725" ht="11.1" customHeight="1" x14ac:dyDescent="0.2"/>
    <row r="726" ht="11.1" customHeight="1" x14ac:dyDescent="0.2"/>
    <row r="727" ht="11.1" customHeight="1" x14ac:dyDescent="0.2"/>
    <row r="728" ht="11.1" customHeight="1" x14ac:dyDescent="0.2"/>
    <row r="729" ht="11.1" customHeight="1" x14ac:dyDescent="0.2"/>
    <row r="730" ht="11.1" customHeight="1" x14ac:dyDescent="0.2"/>
    <row r="731" ht="11.1" customHeight="1" x14ac:dyDescent="0.2"/>
    <row r="732" ht="11.1" customHeight="1" x14ac:dyDescent="0.2"/>
    <row r="733" ht="11.1" customHeight="1" x14ac:dyDescent="0.2"/>
    <row r="734" ht="11.1" customHeight="1" x14ac:dyDescent="0.2"/>
    <row r="735" ht="11.1" customHeight="1" x14ac:dyDescent="0.2"/>
    <row r="736" ht="11.1" customHeight="1" x14ac:dyDescent="0.2"/>
    <row r="737" ht="11.1" customHeight="1" x14ac:dyDescent="0.2"/>
    <row r="738" ht="11.1" customHeight="1" x14ac:dyDescent="0.2"/>
    <row r="739" ht="11.1" customHeight="1" x14ac:dyDescent="0.2"/>
    <row r="740" ht="11.1" customHeight="1" x14ac:dyDescent="0.2"/>
    <row r="741" ht="11.1" customHeight="1" x14ac:dyDescent="0.2"/>
    <row r="742" ht="11.1" customHeight="1" x14ac:dyDescent="0.2"/>
    <row r="743" ht="11.1" customHeight="1" x14ac:dyDescent="0.2"/>
    <row r="744" ht="11.1" customHeight="1" x14ac:dyDescent="0.2"/>
    <row r="745" ht="11.1" customHeight="1" x14ac:dyDescent="0.2"/>
    <row r="746" ht="11.1" customHeight="1" x14ac:dyDescent="0.2"/>
    <row r="747" ht="11.1" customHeight="1" x14ac:dyDescent="0.2"/>
    <row r="748" ht="11.1" customHeight="1" x14ac:dyDescent="0.2"/>
    <row r="749" ht="11.1" customHeight="1" x14ac:dyDescent="0.2"/>
    <row r="750" ht="11.1" customHeight="1" x14ac:dyDescent="0.2"/>
    <row r="751" ht="11.1" customHeight="1" x14ac:dyDescent="0.2"/>
    <row r="752" ht="11.1" customHeight="1" x14ac:dyDescent="0.2"/>
    <row r="753" ht="11.1" customHeight="1" x14ac:dyDescent="0.2"/>
    <row r="754" ht="11.1" customHeight="1" x14ac:dyDescent="0.2"/>
    <row r="755" ht="11.1" customHeight="1" x14ac:dyDescent="0.2"/>
    <row r="756" ht="11.1" customHeight="1" x14ac:dyDescent="0.2"/>
    <row r="757" ht="11.1" customHeight="1" x14ac:dyDescent="0.2"/>
    <row r="758" ht="11.1" customHeight="1" x14ac:dyDescent="0.2"/>
    <row r="759" ht="11.1" customHeight="1" x14ac:dyDescent="0.2"/>
    <row r="760" ht="11.1" customHeight="1" x14ac:dyDescent="0.2"/>
    <row r="761" ht="11.1" customHeight="1" x14ac:dyDescent="0.2"/>
    <row r="762" ht="11.1" customHeight="1" x14ac:dyDescent="0.2"/>
    <row r="763" ht="11.1" customHeight="1" x14ac:dyDescent="0.2"/>
    <row r="764" ht="11.1" customHeight="1" x14ac:dyDescent="0.2"/>
    <row r="765" ht="11.1" customHeight="1" x14ac:dyDescent="0.2"/>
    <row r="766" ht="11.1" customHeight="1" x14ac:dyDescent="0.2"/>
    <row r="767" ht="11.1" customHeight="1" x14ac:dyDescent="0.2"/>
    <row r="768" ht="11.1" customHeight="1" x14ac:dyDescent="0.2"/>
    <row r="769" ht="11.1" customHeight="1" x14ac:dyDescent="0.2"/>
    <row r="770" ht="11.1" customHeight="1" x14ac:dyDescent="0.2"/>
    <row r="771" ht="11.1" customHeight="1" x14ac:dyDescent="0.2"/>
    <row r="772" ht="11.1" customHeight="1" x14ac:dyDescent="0.2"/>
    <row r="773" ht="11.1" customHeight="1" x14ac:dyDescent="0.2"/>
    <row r="774" ht="11.1" customHeight="1" x14ac:dyDescent="0.2"/>
    <row r="775" ht="11.1" customHeight="1" x14ac:dyDescent="0.2"/>
    <row r="776" ht="11.1" customHeight="1" x14ac:dyDescent="0.2"/>
    <row r="777" ht="11.1" customHeight="1" x14ac:dyDescent="0.2"/>
    <row r="778" ht="11.1" customHeight="1" x14ac:dyDescent="0.2"/>
    <row r="779" ht="11.1" customHeight="1" x14ac:dyDescent="0.2"/>
    <row r="780" ht="11.1" customHeight="1" x14ac:dyDescent="0.2"/>
    <row r="781" ht="11.1" customHeight="1" x14ac:dyDescent="0.2"/>
    <row r="782" ht="11.1" customHeight="1" x14ac:dyDescent="0.2"/>
    <row r="783" ht="11.1" customHeight="1" x14ac:dyDescent="0.2"/>
    <row r="784" ht="11.1" customHeight="1" x14ac:dyDescent="0.2"/>
    <row r="785" ht="11.1" customHeight="1" x14ac:dyDescent="0.2"/>
    <row r="786" ht="11.1" customHeight="1" x14ac:dyDescent="0.2"/>
    <row r="787" ht="11.1" customHeight="1" x14ac:dyDescent="0.2"/>
    <row r="788" ht="11.1" customHeight="1" x14ac:dyDescent="0.2"/>
    <row r="789" ht="11.1" customHeight="1" x14ac:dyDescent="0.2"/>
    <row r="790" ht="11.1" customHeight="1" x14ac:dyDescent="0.2"/>
    <row r="791" ht="11.1" customHeight="1" x14ac:dyDescent="0.2"/>
    <row r="792" ht="11.1" customHeight="1" x14ac:dyDescent="0.2"/>
    <row r="793" ht="11.1" customHeight="1" x14ac:dyDescent="0.2"/>
    <row r="794" ht="11.1" customHeight="1" x14ac:dyDescent="0.2"/>
    <row r="795" ht="11.1" customHeight="1" x14ac:dyDescent="0.2"/>
    <row r="796" ht="11.1" customHeight="1" x14ac:dyDescent="0.2"/>
    <row r="797" ht="11.1" customHeight="1" x14ac:dyDescent="0.2"/>
    <row r="798" ht="11.1" customHeight="1" x14ac:dyDescent="0.2"/>
    <row r="799" ht="11.1" customHeight="1" x14ac:dyDescent="0.2"/>
    <row r="800" ht="11.1" customHeight="1" x14ac:dyDescent="0.2"/>
    <row r="801" ht="11.1" customHeight="1" x14ac:dyDescent="0.2"/>
    <row r="802" ht="11.1" customHeight="1" x14ac:dyDescent="0.2"/>
    <row r="803" ht="11.1" customHeight="1" x14ac:dyDescent="0.2"/>
    <row r="804" ht="11.1" customHeight="1" x14ac:dyDescent="0.2"/>
    <row r="805" ht="11.1" customHeight="1" x14ac:dyDescent="0.2"/>
    <row r="806" ht="11.1" customHeight="1" x14ac:dyDescent="0.2"/>
    <row r="807" ht="11.1" customHeight="1" x14ac:dyDescent="0.2"/>
    <row r="808" ht="11.1" customHeight="1" x14ac:dyDescent="0.2"/>
    <row r="809" ht="11.1" customHeight="1" x14ac:dyDescent="0.2"/>
    <row r="810" ht="11.1" customHeight="1" x14ac:dyDescent="0.2"/>
    <row r="811" ht="11.1" customHeight="1" x14ac:dyDescent="0.2"/>
    <row r="812" ht="11.1" customHeight="1" x14ac:dyDescent="0.2"/>
    <row r="813" ht="11.1" customHeight="1" x14ac:dyDescent="0.2"/>
    <row r="814" ht="11.1" customHeight="1" x14ac:dyDescent="0.2"/>
    <row r="815" ht="11.1" customHeight="1" x14ac:dyDescent="0.2"/>
    <row r="816" ht="11.1" customHeight="1" x14ac:dyDescent="0.2"/>
    <row r="817" ht="11.1" customHeight="1" x14ac:dyDescent="0.2"/>
    <row r="818" ht="11.1" customHeight="1" x14ac:dyDescent="0.2"/>
    <row r="819" ht="11.1" customHeight="1" x14ac:dyDescent="0.2"/>
    <row r="820" ht="11.1" customHeight="1" x14ac:dyDescent="0.2"/>
    <row r="821" ht="11.1" customHeight="1" x14ac:dyDescent="0.2"/>
    <row r="822" ht="11.1" customHeight="1" x14ac:dyDescent="0.2"/>
    <row r="823" ht="11.1" customHeight="1" x14ac:dyDescent="0.2"/>
    <row r="824" ht="11.1" customHeight="1" x14ac:dyDescent="0.2"/>
    <row r="825" ht="11.1" customHeight="1" x14ac:dyDescent="0.2"/>
    <row r="826" ht="11.1" customHeight="1" x14ac:dyDescent="0.2"/>
    <row r="827" ht="11.1" customHeight="1" x14ac:dyDescent="0.2"/>
    <row r="828" ht="11.1" customHeight="1" x14ac:dyDescent="0.2"/>
    <row r="829" ht="11.1" customHeight="1" x14ac:dyDescent="0.2"/>
    <row r="830" ht="11.1" customHeight="1" x14ac:dyDescent="0.2"/>
    <row r="831" ht="11.1" customHeight="1" x14ac:dyDescent="0.2"/>
    <row r="832" ht="11.1" customHeight="1" x14ac:dyDescent="0.2"/>
    <row r="833" ht="11.1" customHeight="1" x14ac:dyDescent="0.2"/>
    <row r="834" ht="11.1" customHeight="1" x14ac:dyDescent="0.2"/>
    <row r="835" ht="11.1" customHeight="1" x14ac:dyDescent="0.2"/>
    <row r="836" ht="11.1" customHeight="1" x14ac:dyDescent="0.2"/>
    <row r="837" ht="11.1" customHeight="1" x14ac:dyDescent="0.2"/>
    <row r="838" ht="11.1" customHeight="1" x14ac:dyDescent="0.2"/>
    <row r="839" ht="11.1" customHeight="1" x14ac:dyDescent="0.2"/>
    <row r="840" ht="11.1" customHeight="1" x14ac:dyDescent="0.2"/>
    <row r="841" ht="11.1" customHeight="1" x14ac:dyDescent="0.2"/>
    <row r="842" ht="11.1" customHeight="1" x14ac:dyDescent="0.2"/>
    <row r="843" ht="11.1" customHeight="1" x14ac:dyDescent="0.2"/>
    <row r="844" ht="11.1" customHeight="1" x14ac:dyDescent="0.2"/>
    <row r="845" ht="11.1" customHeight="1" x14ac:dyDescent="0.2"/>
    <row r="846" ht="11.1" customHeight="1" x14ac:dyDescent="0.2"/>
    <row r="847" ht="11.1" customHeight="1" x14ac:dyDescent="0.2"/>
    <row r="848" ht="11.1" customHeight="1" x14ac:dyDescent="0.2"/>
    <row r="849" ht="11.1" customHeight="1" x14ac:dyDescent="0.2"/>
    <row r="850" ht="11.1" customHeight="1" x14ac:dyDescent="0.2"/>
    <row r="851" ht="11.1" customHeight="1" x14ac:dyDescent="0.2"/>
    <row r="852" ht="11.1" customHeight="1" x14ac:dyDescent="0.2"/>
    <row r="853" ht="11.1" customHeight="1" x14ac:dyDescent="0.2"/>
    <row r="854" ht="11.1" customHeight="1" x14ac:dyDescent="0.2"/>
    <row r="855" ht="11.1" customHeight="1" x14ac:dyDescent="0.2"/>
    <row r="856" ht="11.1" customHeight="1" x14ac:dyDescent="0.2"/>
    <row r="857" ht="11.1" customHeight="1" x14ac:dyDescent="0.2"/>
    <row r="858" ht="11.1" customHeight="1" x14ac:dyDescent="0.2"/>
    <row r="859" ht="11.1" customHeight="1" x14ac:dyDescent="0.2"/>
    <row r="860" ht="11.1" customHeight="1" x14ac:dyDescent="0.2"/>
    <row r="861" ht="11.1" customHeight="1" x14ac:dyDescent="0.2"/>
    <row r="862" ht="11.1" customHeight="1" x14ac:dyDescent="0.2"/>
    <row r="863" ht="11.1" customHeight="1" x14ac:dyDescent="0.2"/>
    <row r="864" ht="11.1" customHeight="1" x14ac:dyDescent="0.2"/>
    <row r="865" ht="11.1" customHeight="1" x14ac:dyDescent="0.2"/>
    <row r="866" ht="11.1" customHeight="1" x14ac:dyDescent="0.2"/>
    <row r="867" ht="11.1" customHeight="1" x14ac:dyDescent="0.2"/>
    <row r="868" ht="11.1" customHeight="1" x14ac:dyDescent="0.2"/>
    <row r="869" ht="11.1" customHeight="1" x14ac:dyDescent="0.2"/>
    <row r="870" ht="11.1" customHeight="1" x14ac:dyDescent="0.2"/>
    <row r="871" ht="11.1" customHeight="1" x14ac:dyDescent="0.2"/>
    <row r="872" ht="11.1" customHeight="1" x14ac:dyDescent="0.2"/>
    <row r="873" ht="11.1" customHeight="1" x14ac:dyDescent="0.2"/>
    <row r="874" ht="11.1" customHeight="1" x14ac:dyDescent="0.2"/>
    <row r="875" ht="11.1" customHeight="1" x14ac:dyDescent="0.2"/>
    <row r="876" ht="11.1" customHeight="1" x14ac:dyDescent="0.2"/>
    <row r="877" ht="11.1" customHeight="1" x14ac:dyDescent="0.2"/>
    <row r="878" ht="11.1" customHeight="1" x14ac:dyDescent="0.2"/>
    <row r="879" ht="11.1" customHeight="1" x14ac:dyDescent="0.2"/>
    <row r="880" ht="11.1" customHeight="1" x14ac:dyDescent="0.2"/>
    <row r="881" ht="11.1" customHeight="1" x14ac:dyDescent="0.2"/>
    <row r="882" ht="11.1" customHeight="1" x14ac:dyDescent="0.2"/>
    <row r="883" ht="11.1" customHeight="1" x14ac:dyDescent="0.2"/>
    <row r="884" ht="11.1" customHeight="1" x14ac:dyDescent="0.2"/>
    <row r="885" ht="11.1" customHeight="1" x14ac:dyDescent="0.2"/>
    <row r="886" ht="11.1" customHeight="1" x14ac:dyDescent="0.2"/>
    <row r="887" ht="11.1" customHeight="1" x14ac:dyDescent="0.2"/>
    <row r="888" ht="11.1" customHeight="1" x14ac:dyDescent="0.2"/>
    <row r="889" ht="11.1" customHeight="1" x14ac:dyDescent="0.2"/>
    <row r="890" ht="11.1" customHeight="1" x14ac:dyDescent="0.2"/>
    <row r="891" ht="11.1" customHeight="1" x14ac:dyDescent="0.2"/>
    <row r="892" ht="11.1" customHeight="1" x14ac:dyDescent="0.2"/>
    <row r="893" ht="11.1" customHeight="1" x14ac:dyDescent="0.2"/>
    <row r="894" ht="11.1" customHeight="1" x14ac:dyDescent="0.2"/>
    <row r="895" ht="11.1" customHeight="1" x14ac:dyDescent="0.2"/>
    <row r="896" ht="11.1" customHeight="1" x14ac:dyDescent="0.2"/>
    <row r="897" ht="11.1" customHeight="1" x14ac:dyDescent="0.2"/>
    <row r="898" ht="11.1" customHeight="1" x14ac:dyDescent="0.2"/>
    <row r="899" ht="11.1" customHeight="1" x14ac:dyDescent="0.2"/>
    <row r="900" ht="11.1" customHeight="1" x14ac:dyDescent="0.2"/>
    <row r="901" ht="11.1" customHeight="1" x14ac:dyDescent="0.2"/>
    <row r="902" ht="11.1" customHeight="1" x14ac:dyDescent="0.2"/>
    <row r="903" ht="11.1" customHeight="1" x14ac:dyDescent="0.2"/>
    <row r="904" ht="11.1" customHeight="1" x14ac:dyDescent="0.2"/>
    <row r="905" ht="11.1" customHeight="1" x14ac:dyDescent="0.2"/>
    <row r="906" ht="11.1" customHeight="1" x14ac:dyDescent="0.2"/>
    <row r="907" ht="11.1" customHeight="1" x14ac:dyDescent="0.2"/>
    <row r="908" ht="11.1" customHeight="1" x14ac:dyDescent="0.2"/>
    <row r="909" ht="11.1" customHeight="1" x14ac:dyDescent="0.2"/>
    <row r="910" ht="11.1" customHeight="1" x14ac:dyDescent="0.2"/>
    <row r="911" ht="11.1" customHeight="1" x14ac:dyDescent="0.2"/>
    <row r="912" ht="11.1" customHeight="1" x14ac:dyDescent="0.2"/>
    <row r="913" ht="11.1" customHeight="1" x14ac:dyDescent="0.2"/>
    <row r="914" ht="11.1" customHeight="1" x14ac:dyDescent="0.2"/>
    <row r="915" ht="11.1" customHeight="1" x14ac:dyDescent="0.2"/>
    <row r="916" ht="11.1" customHeight="1" x14ac:dyDescent="0.2"/>
    <row r="917" ht="11.1" customHeight="1" x14ac:dyDescent="0.2"/>
    <row r="918" ht="11.1" customHeight="1" x14ac:dyDescent="0.2"/>
    <row r="919" ht="11.1" customHeight="1" x14ac:dyDescent="0.2"/>
    <row r="920" ht="11.1" customHeight="1" x14ac:dyDescent="0.2"/>
    <row r="921" ht="11.1" customHeight="1" x14ac:dyDescent="0.2"/>
    <row r="922" ht="11.1" customHeight="1" x14ac:dyDescent="0.2"/>
    <row r="923" ht="11.1" customHeight="1" x14ac:dyDescent="0.2"/>
    <row r="924" ht="11.1" customHeight="1" x14ac:dyDescent="0.2"/>
    <row r="925" ht="11.1" customHeight="1" x14ac:dyDescent="0.2"/>
    <row r="926" ht="11.1" customHeight="1" x14ac:dyDescent="0.2"/>
    <row r="927" ht="11.1" customHeight="1" x14ac:dyDescent="0.2"/>
    <row r="928" ht="11.1" customHeight="1" x14ac:dyDescent="0.2"/>
    <row r="929" ht="11.1" customHeight="1" x14ac:dyDescent="0.2"/>
    <row r="930" ht="11.1" customHeight="1" x14ac:dyDescent="0.2"/>
    <row r="931" ht="11.1" customHeight="1" x14ac:dyDescent="0.2"/>
    <row r="932" ht="11.1" customHeight="1" x14ac:dyDescent="0.2"/>
    <row r="933" ht="11.1" customHeight="1" x14ac:dyDescent="0.2"/>
    <row r="934" ht="11.1" customHeight="1" x14ac:dyDescent="0.2"/>
    <row r="935" ht="11.1" customHeight="1" x14ac:dyDescent="0.2"/>
    <row r="936" ht="11.1" customHeight="1" x14ac:dyDescent="0.2"/>
    <row r="937" ht="11.1" customHeight="1" x14ac:dyDescent="0.2"/>
    <row r="938" ht="11.1" customHeight="1" x14ac:dyDescent="0.2"/>
    <row r="939" ht="11.1" customHeight="1" x14ac:dyDescent="0.2"/>
    <row r="940" ht="11.1" customHeight="1" x14ac:dyDescent="0.2"/>
    <row r="941" ht="11.1" customHeight="1" x14ac:dyDescent="0.2"/>
    <row r="942" ht="11.1" customHeight="1" x14ac:dyDescent="0.2"/>
    <row r="943" ht="11.1" customHeight="1" x14ac:dyDescent="0.2"/>
    <row r="944" ht="11.1" customHeight="1" x14ac:dyDescent="0.2"/>
    <row r="945" ht="11.1" customHeight="1" x14ac:dyDescent="0.2"/>
    <row r="946" ht="11.1" customHeight="1" x14ac:dyDescent="0.2"/>
    <row r="947" ht="11.1" customHeight="1" x14ac:dyDescent="0.2"/>
    <row r="948" ht="11.1" customHeight="1" x14ac:dyDescent="0.2"/>
    <row r="949" ht="11.1" customHeight="1" x14ac:dyDescent="0.2"/>
    <row r="950" ht="11.1" customHeight="1" x14ac:dyDescent="0.2"/>
    <row r="951" ht="11.1" customHeight="1" x14ac:dyDescent="0.2"/>
    <row r="952" ht="11.1" customHeight="1" x14ac:dyDescent="0.2"/>
    <row r="953" ht="11.1" customHeight="1" x14ac:dyDescent="0.2"/>
    <row r="954" ht="11.1" customHeight="1" x14ac:dyDescent="0.2"/>
    <row r="955" ht="11.1" customHeight="1" x14ac:dyDescent="0.2"/>
    <row r="956" ht="11.1" customHeight="1" x14ac:dyDescent="0.2"/>
    <row r="957" ht="11.1" customHeight="1" x14ac:dyDescent="0.2"/>
    <row r="958" ht="11.1" customHeight="1" x14ac:dyDescent="0.2"/>
    <row r="959" ht="11.1" customHeight="1" x14ac:dyDescent="0.2"/>
    <row r="960" ht="11.1" customHeight="1" x14ac:dyDescent="0.2"/>
    <row r="961" ht="11.1" customHeight="1" x14ac:dyDescent="0.2"/>
    <row r="962" ht="11.1" customHeight="1" x14ac:dyDescent="0.2"/>
    <row r="963" ht="11.1" customHeight="1" x14ac:dyDescent="0.2"/>
    <row r="964" ht="11.1" customHeight="1" x14ac:dyDescent="0.2"/>
    <row r="965" ht="11.1" customHeight="1" x14ac:dyDescent="0.2"/>
    <row r="966" ht="11.1" customHeight="1" x14ac:dyDescent="0.2"/>
    <row r="967" ht="11.1" customHeight="1" x14ac:dyDescent="0.2"/>
    <row r="968" ht="11.1" customHeight="1" x14ac:dyDescent="0.2"/>
    <row r="969" ht="11.1" customHeight="1" x14ac:dyDescent="0.2"/>
    <row r="970" ht="11.1" customHeight="1" x14ac:dyDescent="0.2"/>
    <row r="971" ht="11.1" customHeight="1" x14ac:dyDescent="0.2"/>
    <row r="972" ht="11.1" customHeight="1" x14ac:dyDescent="0.2"/>
    <row r="973" ht="11.1" customHeight="1" x14ac:dyDescent="0.2"/>
    <row r="974" ht="11.1" customHeight="1" x14ac:dyDescent="0.2"/>
    <row r="975" ht="11.1" customHeight="1" x14ac:dyDescent="0.2"/>
    <row r="976" ht="11.1" customHeight="1" x14ac:dyDescent="0.2"/>
    <row r="977" ht="11.1" customHeight="1" x14ac:dyDescent="0.2"/>
    <row r="978" ht="11.1" customHeight="1" x14ac:dyDescent="0.2"/>
    <row r="979" ht="11.1" customHeight="1" x14ac:dyDescent="0.2"/>
    <row r="980" ht="11.1" customHeight="1" x14ac:dyDescent="0.2"/>
    <row r="981" ht="11.1" customHeight="1" x14ac:dyDescent="0.2"/>
    <row r="982" ht="11.1" customHeight="1" x14ac:dyDescent="0.2"/>
    <row r="983" ht="11.1" customHeight="1" x14ac:dyDescent="0.2"/>
    <row r="984" ht="11.1" customHeight="1" x14ac:dyDescent="0.2"/>
    <row r="985" ht="11.1" customHeight="1" x14ac:dyDescent="0.2"/>
    <row r="986" ht="11.1" customHeight="1" x14ac:dyDescent="0.2"/>
    <row r="987" ht="11.1" customHeight="1" x14ac:dyDescent="0.2"/>
    <row r="988" ht="11.1" customHeight="1" x14ac:dyDescent="0.2"/>
    <row r="989" ht="11.1" customHeight="1" x14ac:dyDescent="0.2"/>
    <row r="990" ht="11.1" customHeight="1" x14ac:dyDescent="0.2"/>
    <row r="991" ht="11.1" customHeight="1" x14ac:dyDescent="0.2"/>
    <row r="992" ht="11.1" customHeight="1" x14ac:dyDescent="0.2"/>
    <row r="993" ht="11.1" customHeight="1" x14ac:dyDescent="0.2"/>
    <row r="994" ht="11.1" customHeight="1" x14ac:dyDescent="0.2"/>
    <row r="995" ht="11.1" customHeight="1" x14ac:dyDescent="0.2"/>
    <row r="996" ht="11.1" customHeight="1" x14ac:dyDescent="0.2"/>
    <row r="997" ht="11.1" customHeight="1" x14ac:dyDescent="0.2"/>
    <row r="998" ht="11.1" customHeight="1" x14ac:dyDescent="0.2"/>
    <row r="999" ht="11.1" customHeight="1" x14ac:dyDescent="0.2"/>
    <row r="1000" ht="11.1" customHeight="1" x14ac:dyDescent="0.2"/>
    <row r="1001" ht="11.1" customHeight="1" x14ac:dyDescent="0.2"/>
    <row r="1002" ht="11.1" customHeight="1" x14ac:dyDescent="0.2"/>
    <row r="1003" ht="11.1" customHeight="1" x14ac:dyDescent="0.2"/>
    <row r="1004" ht="11.1" customHeight="1" x14ac:dyDescent="0.2"/>
    <row r="1005" ht="11.1" customHeight="1" x14ac:dyDescent="0.2"/>
    <row r="1006" ht="11.1" customHeight="1" x14ac:dyDescent="0.2"/>
    <row r="1007" ht="11.1" customHeight="1" x14ac:dyDescent="0.2"/>
    <row r="1008" ht="11.1" customHeight="1" x14ac:dyDescent="0.2"/>
    <row r="1009" ht="11.1" customHeight="1" x14ac:dyDescent="0.2"/>
    <row r="1010" ht="11.1" customHeight="1" x14ac:dyDescent="0.2"/>
    <row r="1011" ht="11.1" customHeight="1" x14ac:dyDescent="0.2"/>
    <row r="1012" ht="11.1" customHeight="1" x14ac:dyDescent="0.2"/>
    <row r="1013" ht="11.1" customHeight="1" x14ac:dyDescent="0.2"/>
    <row r="1014" ht="11.1" customHeight="1" x14ac:dyDescent="0.2"/>
    <row r="1015" ht="11.1" customHeight="1" x14ac:dyDescent="0.2"/>
    <row r="1016" ht="11.1" customHeight="1" x14ac:dyDescent="0.2"/>
    <row r="1017" ht="11.1" customHeight="1" x14ac:dyDescent="0.2"/>
    <row r="1018" ht="11.1" customHeight="1" x14ac:dyDescent="0.2"/>
    <row r="1019" ht="11.1" customHeight="1" x14ac:dyDescent="0.2"/>
    <row r="1020" ht="11.1" customHeight="1" x14ac:dyDescent="0.2"/>
    <row r="1021" ht="11.1" customHeight="1" x14ac:dyDescent="0.2"/>
    <row r="1022" ht="11.1" customHeight="1" x14ac:dyDescent="0.2"/>
    <row r="1023" ht="11.1" customHeight="1" x14ac:dyDescent="0.2"/>
    <row r="1024" ht="11.1" customHeight="1" x14ac:dyDescent="0.2"/>
    <row r="1025" ht="11.1" customHeight="1" x14ac:dyDescent="0.2"/>
    <row r="1026" ht="11.1" customHeight="1" x14ac:dyDescent="0.2"/>
    <row r="1027" ht="11.1" customHeight="1" x14ac:dyDescent="0.2"/>
    <row r="1028" ht="11.1" customHeight="1" x14ac:dyDescent="0.2"/>
    <row r="1029" ht="11.1" customHeight="1" x14ac:dyDescent="0.2"/>
    <row r="1030" ht="11.1" customHeight="1" x14ac:dyDescent="0.2"/>
    <row r="1031" ht="11.1" customHeight="1" x14ac:dyDescent="0.2"/>
    <row r="1032" ht="11.1" customHeight="1" x14ac:dyDescent="0.2"/>
    <row r="1033" ht="11.1" customHeight="1" x14ac:dyDescent="0.2"/>
    <row r="1034" ht="11.1" customHeight="1" x14ac:dyDescent="0.2"/>
    <row r="1035" ht="11.1" customHeight="1" x14ac:dyDescent="0.2"/>
    <row r="1036" ht="11.1" customHeight="1" x14ac:dyDescent="0.2"/>
    <row r="1037" ht="11.1" customHeight="1" x14ac:dyDescent="0.2"/>
    <row r="1038" ht="11.1" customHeight="1" x14ac:dyDescent="0.2"/>
    <row r="1039" ht="11.1" customHeight="1" x14ac:dyDescent="0.2"/>
    <row r="1040" ht="11.1" customHeight="1" x14ac:dyDescent="0.2"/>
    <row r="1041" ht="11.1" customHeight="1" x14ac:dyDescent="0.2"/>
    <row r="1042" ht="11.1" customHeight="1" x14ac:dyDescent="0.2"/>
    <row r="1043" ht="11.1" customHeight="1" x14ac:dyDescent="0.2"/>
    <row r="1044" ht="11.1" customHeight="1" x14ac:dyDescent="0.2"/>
    <row r="1045" ht="11.1" customHeight="1" x14ac:dyDescent="0.2"/>
    <row r="1046" ht="11.1" customHeight="1" x14ac:dyDescent="0.2"/>
    <row r="1047" ht="11.1" customHeight="1" x14ac:dyDescent="0.2"/>
    <row r="1048" ht="11.1" customHeight="1" x14ac:dyDescent="0.2"/>
    <row r="1049" ht="11.1" customHeight="1" x14ac:dyDescent="0.2"/>
    <row r="1050" ht="11.1" customHeight="1" x14ac:dyDescent="0.2"/>
    <row r="1051" ht="11.1" customHeight="1" x14ac:dyDescent="0.2"/>
    <row r="1052" ht="11.1" customHeight="1" x14ac:dyDescent="0.2"/>
    <row r="1053" ht="11.1" customHeight="1" x14ac:dyDescent="0.2"/>
    <row r="1054" ht="11.1" customHeight="1" x14ac:dyDescent="0.2"/>
    <row r="1055" ht="11.1" customHeight="1" x14ac:dyDescent="0.2"/>
    <row r="1056" ht="11.1" customHeight="1" x14ac:dyDescent="0.2"/>
    <row r="1057" ht="11.1" customHeight="1" x14ac:dyDescent="0.2"/>
    <row r="1058" ht="11.1" customHeight="1" x14ac:dyDescent="0.2"/>
    <row r="1059" ht="11.1" customHeight="1" x14ac:dyDescent="0.2"/>
    <row r="1060" ht="11.1" customHeight="1" x14ac:dyDescent="0.2"/>
    <row r="1061" ht="11.1" customHeight="1" x14ac:dyDescent="0.2"/>
    <row r="1062" ht="11.1" customHeight="1" x14ac:dyDescent="0.2"/>
    <row r="1063" ht="11.1" customHeight="1" x14ac:dyDescent="0.2"/>
    <row r="1064" ht="11.1" customHeight="1" x14ac:dyDescent="0.2"/>
    <row r="1065" ht="11.1" customHeight="1" x14ac:dyDescent="0.2"/>
    <row r="1066" ht="11.1" customHeight="1" x14ac:dyDescent="0.2"/>
    <row r="1067" ht="11.1" customHeight="1" x14ac:dyDescent="0.2"/>
    <row r="1068" ht="11.1" customHeight="1" x14ac:dyDescent="0.2"/>
    <row r="1069" ht="11.1" customHeight="1" x14ac:dyDescent="0.2"/>
    <row r="1070" ht="11.1" customHeight="1" x14ac:dyDescent="0.2"/>
    <row r="1071" ht="11.1" customHeight="1" x14ac:dyDescent="0.2"/>
    <row r="1072" ht="11.1" customHeight="1" x14ac:dyDescent="0.2"/>
    <row r="1073" ht="11.1" customHeight="1" x14ac:dyDescent="0.2"/>
    <row r="1074" ht="11.1" customHeight="1" x14ac:dyDescent="0.2"/>
    <row r="1075" ht="11.1" customHeight="1" x14ac:dyDescent="0.2"/>
    <row r="1076" ht="11.1" customHeight="1" x14ac:dyDescent="0.2"/>
    <row r="1077" ht="11.1" customHeight="1" x14ac:dyDescent="0.2"/>
    <row r="1078" ht="11.1" customHeight="1" x14ac:dyDescent="0.2"/>
    <row r="1079" ht="11.1" customHeight="1" x14ac:dyDescent="0.2"/>
    <row r="1080" ht="11.1" customHeight="1" x14ac:dyDescent="0.2"/>
    <row r="1081" ht="11.1" customHeight="1" x14ac:dyDescent="0.2"/>
    <row r="1082" ht="11.1" customHeight="1" x14ac:dyDescent="0.2"/>
    <row r="1083" ht="11.1" customHeight="1" x14ac:dyDescent="0.2"/>
    <row r="1084" ht="11.1" customHeight="1" x14ac:dyDescent="0.2"/>
    <row r="1085" ht="11.1" customHeight="1" x14ac:dyDescent="0.2"/>
    <row r="1086" ht="11.1" customHeight="1" x14ac:dyDescent="0.2"/>
    <row r="1087" ht="11.1" customHeight="1" x14ac:dyDescent="0.2"/>
    <row r="1088" ht="11.1" customHeight="1" x14ac:dyDescent="0.2"/>
    <row r="1089" ht="11.1" customHeight="1" x14ac:dyDescent="0.2"/>
    <row r="1090" ht="11.1" customHeight="1" x14ac:dyDescent="0.2"/>
    <row r="1091" ht="11.1" customHeight="1" x14ac:dyDescent="0.2"/>
    <row r="1092" ht="11.1" customHeight="1" x14ac:dyDescent="0.2"/>
    <row r="1093" ht="11.1" customHeight="1" x14ac:dyDescent="0.2"/>
    <row r="1094" ht="11.1" customHeight="1" x14ac:dyDescent="0.2"/>
    <row r="1095" ht="11.1" customHeight="1" x14ac:dyDescent="0.2"/>
    <row r="1096" ht="11.1" customHeight="1" x14ac:dyDescent="0.2"/>
    <row r="1097" ht="11.1" customHeight="1" x14ac:dyDescent="0.2"/>
    <row r="1098" ht="11.1" customHeight="1" x14ac:dyDescent="0.2"/>
    <row r="1099" ht="11.1" customHeight="1" x14ac:dyDescent="0.2"/>
    <row r="1100" ht="11.1" customHeight="1" x14ac:dyDescent="0.2"/>
    <row r="1101" ht="11.1" customHeight="1" x14ac:dyDescent="0.2"/>
    <row r="1102" ht="11.1" customHeight="1" x14ac:dyDescent="0.2"/>
    <row r="1103" ht="11.1" customHeight="1" x14ac:dyDescent="0.2"/>
    <row r="1104" ht="11.1" customHeight="1" x14ac:dyDescent="0.2"/>
    <row r="1105" ht="11.1" customHeight="1" x14ac:dyDescent="0.2"/>
    <row r="1106" ht="11.1" customHeight="1" x14ac:dyDescent="0.2"/>
    <row r="1107" ht="11.1" customHeight="1" x14ac:dyDescent="0.2"/>
    <row r="1108" ht="11.1" customHeight="1" x14ac:dyDescent="0.2"/>
    <row r="1109" ht="11.1" customHeight="1" x14ac:dyDescent="0.2"/>
    <row r="1110" ht="11.1" customHeight="1" x14ac:dyDescent="0.2"/>
    <row r="1111" ht="11.1" customHeight="1" x14ac:dyDescent="0.2"/>
    <row r="1112" ht="11.1" customHeight="1" x14ac:dyDescent="0.2"/>
    <row r="1113" ht="11.1" customHeight="1" x14ac:dyDescent="0.2"/>
    <row r="1114" ht="11.1" customHeight="1" x14ac:dyDescent="0.2"/>
    <row r="1115" ht="11.1" customHeight="1" x14ac:dyDescent="0.2"/>
    <row r="1116" ht="11.1" customHeight="1" x14ac:dyDescent="0.2"/>
    <row r="1117" ht="11.1" customHeight="1" x14ac:dyDescent="0.2"/>
    <row r="1118" ht="11.1" customHeight="1" x14ac:dyDescent="0.2"/>
    <row r="1119" ht="11.1" customHeight="1" x14ac:dyDescent="0.2"/>
    <row r="1120" ht="11.1" customHeight="1" x14ac:dyDescent="0.2"/>
    <row r="1121" ht="11.1" customHeight="1" x14ac:dyDescent="0.2"/>
    <row r="1122" ht="11.1" customHeight="1" x14ac:dyDescent="0.2"/>
    <row r="1123" ht="11.1" customHeight="1" x14ac:dyDescent="0.2"/>
    <row r="1124" ht="11.1" customHeight="1" x14ac:dyDescent="0.2"/>
    <row r="1125" ht="11.1" customHeight="1" x14ac:dyDescent="0.2"/>
    <row r="1126" ht="11.1" customHeight="1" x14ac:dyDescent="0.2"/>
    <row r="1127" ht="11.1" customHeight="1" x14ac:dyDescent="0.2"/>
    <row r="1128" ht="11.1" customHeight="1" x14ac:dyDescent="0.2"/>
    <row r="1129" ht="11.1" customHeight="1" x14ac:dyDescent="0.2"/>
    <row r="1130" ht="11.1" customHeight="1" x14ac:dyDescent="0.2"/>
    <row r="1131" ht="11.1" customHeight="1" x14ac:dyDescent="0.2"/>
    <row r="1132" ht="11.1" customHeight="1" x14ac:dyDescent="0.2"/>
    <row r="1133" ht="11.1" customHeight="1" x14ac:dyDescent="0.2"/>
    <row r="1134" ht="11.1" customHeight="1" x14ac:dyDescent="0.2"/>
    <row r="1135" ht="11.1" customHeight="1" x14ac:dyDescent="0.2"/>
    <row r="1136" ht="11.1" customHeight="1" x14ac:dyDescent="0.2"/>
    <row r="1137" ht="11.1" customHeight="1" x14ac:dyDescent="0.2"/>
    <row r="1138" ht="11.1" customHeight="1" x14ac:dyDescent="0.2"/>
    <row r="1139" ht="11.1" customHeight="1" x14ac:dyDescent="0.2"/>
    <row r="1140" ht="11.1" customHeight="1" x14ac:dyDescent="0.2"/>
    <row r="1141" ht="11.1" customHeight="1" x14ac:dyDescent="0.2"/>
    <row r="1142" ht="11.1" customHeight="1" x14ac:dyDescent="0.2"/>
    <row r="1143" ht="11.1" customHeight="1" x14ac:dyDescent="0.2"/>
    <row r="1144" ht="11.1" customHeight="1" x14ac:dyDescent="0.2"/>
    <row r="1145" ht="11.1" customHeight="1" x14ac:dyDescent="0.2"/>
    <row r="1146" ht="11.1" customHeight="1" x14ac:dyDescent="0.2"/>
    <row r="1147" ht="11.1" customHeight="1" x14ac:dyDescent="0.2"/>
    <row r="1148" ht="11.1" customHeight="1" x14ac:dyDescent="0.2"/>
    <row r="1149" ht="11.1" customHeight="1" x14ac:dyDescent="0.2"/>
    <row r="1150" ht="11.1" customHeight="1" x14ac:dyDescent="0.2"/>
    <row r="1151" ht="11.1" customHeight="1" x14ac:dyDescent="0.2"/>
    <row r="1152" ht="11.1" customHeight="1" x14ac:dyDescent="0.2"/>
    <row r="1153" ht="11.1" customHeight="1" x14ac:dyDescent="0.2"/>
    <row r="1154" ht="11.1" customHeight="1" x14ac:dyDescent="0.2"/>
    <row r="1155" ht="11.1" customHeight="1" x14ac:dyDescent="0.2"/>
    <row r="1156" ht="11.1" customHeight="1" x14ac:dyDescent="0.2"/>
    <row r="1157" ht="11.1" customHeight="1" x14ac:dyDescent="0.2"/>
    <row r="1158" ht="11.1" customHeight="1" x14ac:dyDescent="0.2"/>
    <row r="1159" ht="11.1" customHeight="1" x14ac:dyDescent="0.2"/>
    <row r="1160" ht="11.1" customHeight="1" x14ac:dyDescent="0.2"/>
    <row r="1161" ht="11.1" customHeight="1" x14ac:dyDescent="0.2"/>
    <row r="1162" ht="11.1" customHeight="1" x14ac:dyDescent="0.2"/>
    <row r="1163" ht="11.1" customHeight="1" x14ac:dyDescent="0.2"/>
    <row r="1164" ht="11.1" customHeight="1" x14ac:dyDescent="0.2"/>
    <row r="1165" ht="11.1" customHeight="1" x14ac:dyDescent="0.2"/>
    <row r="1166" ht="11.1" customHeight="1" x14ac:dyDescent="0.2"/>
    <row r="1167" ht="11.1" customHeight="1" x14ac:dyDescent="0.2"/>
    <row r="116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11.1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11.1" customHeight="1" x14ac:dyDescent="0.2"/>
    <row r="1181" ht="11.1" customHeight="1" x14ac:dyDescent="0.2"/>
    <row r="1182" ht="11.1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11.1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11.1" customHeight="1" x14ac:dyDescent="0.2"/>
    <row r="1196" ht="11.1" customHeight="1" x14ac:dyDescent="0.2"/>
    <row r="1197" ht="11.1" customHeight="1" x14ac:dyDescent="0.2"/>
    <row r="1198" ht="11.1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11.1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11.1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11.1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11.1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11.1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11.1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11.1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11.1" customHeight="1" x14ac:dyDescent="0.2"/>
    <row r="1290" ht="11.1" customHeight="1" x14ac:dyDescent="0.2"/>
    <row r="1291" ht="11.1" customHeight="1" x14ac:dyDescent="0.2"/>
    <row r="1292" ht="11.1" customHeight="1" x14ac:dyDescent="0.2"/>
    <row r="1293" ht="11.1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11.1" customHeight="1" x14ac:dyDescent="0.2"/>
    <row r="1299" ht="11.1" customHeight="1" x14ac:dyDescent="0.2"/>
    <row r="1300" ht="11.1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11.1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11.1" customHeight="1" x14ac:dyDescent="0.2"/>
    <row r="1322" ht="11.1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11.1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11.1" customHeight="1" x14ac:dyDescent="0.2"/>
    <row r="1339" ht="11.1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11.1" customHeight="1" x14ac:dyDescent="0.2"/>
    <row r="1349" ht="11.1" customHeight="1" x14ac:dyDescent="0.2"/>
    <row r="1350" ht="11.1" customHeight="1" x14ac:dyDescent="0.2"/>
    <row r="1351" ht="11.1" customHeight="1" x14ac:dyDescent="0.2"/>
    <row r="1352" ht="11.1" customHeight="1" x14ac:dyDescent="0.2"/>
    <row r="1353" ht="11.1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11.1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11.1" customHeight="1" x14ac:dyDescent="0.2"/>
    <row r="1381" ht="11.1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11.1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11.1" customHeight="1" x14ac:dyDescent="0.2"/>
    <row r="1414" ht="11.1" customHeight="1" x14ac:dyDescent="0.2"/>
    <row r="1415" ht="11.1" customHeight="1" x14ac:dyDescent="0.2"/>
    <row r="1416" ht="11.1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11.1" customHeight="1" x14ac:dyDescent="0.2"/>
    <row r="1422" ht="11.1" customHeight="1" x14ac:dyDescent="0.2"/>
    <row r="1423" ht="11.1" customHeight="1" x14ac:dyDescent="0.2"/>
    <row r="1424" ht="11.1" customHeight="1" x14ac:dyDescent="0.2"/>
    <row r="1425" ht="11.1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11.1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11.1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11.1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11.1" customHeight="1" x14ac:dyDescent="0.2"/>
    <row r="1453" ht="11.1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11.1" customHeight="1" x14ac:dyDescent="0.2"/>
    <row r="1475" ht="11.1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11.1" customHeight="1" x14ac:dyDescent="0.2"/>
    <row r="1483" ht="11.1" customHeight="1" x14ac:dyDescent="0.2"/>
    <row r="1484" ht="11.1" customHeight="1" x14ac:dyDescent="0.2"/>
    <row r="1485" ht="11.1" customHeight="1" x14ac:dyDescent="0.2"/>
    <row r="1486" ht="11.1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11.1" customHeight="1" x14ac:dyDescent="0.2"/>
    <row r="1496" ht="11.1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11.1" customHeight="1" x14ac:dyDescent="0.2"/>
    <row r="1525" ht="11.1" customHeight="1" x14ac:dyDescent="0.2"/>
    <row r="1526" ht="11.1" customHeight="1" x14ac:dyDescent="0.2"/>
    <row r="1527" ht="11.1" customHeight="1" x14ac:dyDescent="0.2"/>
    <row r="1528" ht="11.1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11.1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11.1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11.1" customHeight="1" x14ac:dyDescent="0.2"/>
    <row r="1554" ht="11.1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11.1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11.1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11.1" customHeight="1" x14ac:dyDescent="0.2"/>
    <row r="1579" ht="11.1" customHeight="1" x14ac:dyDescent="0.2"/>
    <row r="1580" ht="11.1" customHeight="1" x14ac:dyDescent="0.2"/>
    <row r="1581" ht="11.1" customHeight="1" x14ac:dyDescent="0.2"/>
    <row r="1582" ht="11.1" customHeight="1" x14ac:dyDescent="0.2"/>
    <row r="1583" ht="11.1" customHeight="1" x14ac:dyDescent="0.2"/>
    <row r="1584" ht="11.1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11.1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11.1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11.1" customHeight="1" x14ac:dyDescent="0.2"/>
    <row r="1609" ht="11.1" customHeight="1" x14ac:dyDescent="0.2"/>
    <row r="1610" ht="11.1" customHeight="1" x14ac:dyDescent="0.2"/>
    <row r="1611" ht="11.1" customHeight="1" x14ac:dyDescent="0.2"/>
    <row r="1612" ht="11.1" customHeight="1" x14ac:dyDescent="0.2"/>
    <row r="1613" ht="11.1" customHeight="1" x14ac:dyDescent="0.2"/>
    <row r="1614" ht="11.1" customHeight="1" x14ac:dyDescent="0.2"/>
    <row r="1615" ht="11.1" customHeight="1" x14ac:dyDescent="0.2"/>
    <row r="1616" ht="11.1" customHeight="1" x14ac:dyDescent="0.2"/>
    <row r="1617" ht="11.1" customHeight="1" x14ac:dyDescent="0.2"/>
    <row r="1618" ht="11.1" customHeight="1" x14ac:dyDescent="0.2"/>
    <row r="1619" ht="11.1" customHeight="1" x14ac:dyDescent="0.2"/>
    <row r="1620" ht="11.1" customHeight="1" x14ac:dyDescent="0.2"/>
    <row r="1621" ht="11.1" customHeight="1" x14ac:dyDescent="0.2"/>
    <row r="1622" ht="11.1" customHeight="1" x14ac:dyDescent="0.2"/>
    <row r="1623" ht="11.1" customHeight="1" x14ac:dyDescent="0.2"/>
    <row r="1624" ht="11.1" customHeight="1" x14ac:dyDescent="0.2"/>
    <row r="1625" ht="11.1" customHeight="1" x14ac:dyDescent="0.2"/>
    <row r="1626" ht="11.1" customHeight="1" x14ac:dyDescent="0.2"/>
    <row r="1627" ht="11.1" customHeight="1" x14ac:dyDescent="0.2"/>
    <row r="1628" ht="11.1" customHeight="1" x14ac:dyDescent="0.2"/>
    <row r="1629" ht="11.1" customHeight="1" x14ac:dyDescent="0.2"/>
    <row r="1630" ht="11.1" customHeight="1" x14ac:dyDescent="0.2"/>
    <row r="1631" ht="11.1" customHeight="1" x14ac:dyDescent="0.2"/>
    <row r="1632" ht="11.1" customHeight="1" x14ac:dyDescent="0.2"/>
    <row r="1633" ht="11.1" customHeight="1" x14ac:dyDescent="0.2"/>
    <row r="1634" ht="11.1" customHeight="1" x14ac:dyDescent="0.2"/>
    <row r="1635" ht="11.1" customHeight="1" x14ac:dyDescent="0.2"/>
    <row r="1636" ht="11.1" customHeight="1" x14ac:dyDescent="0.2"/>
    <row r="1637" ht="11.1" customHeight="1" x14ac:dyDescent="0.2"/>
    <row r="1638" ht="11.1" customHeight="1" x14ac:dyDescent="0.2"/>
    <row r="1639" ht="11.1" customHeight="1" x14ac:dyDescent="0.2"/>
    <row r="1640" ht="11.1" customHeight="1" x14ac:dyDescent="0.2"/>
    <row r="1641" ht="11.1" customHeight="1" x14ac:dyDescent="0.2"/>
    <row r="1642" ht="11.1" customHeight="1" x14ac:dyDescent="0.2"/>
    <row r="1643" ht="11.1" customHeight="1" x14ac:dyDescent="0.2"/>
    <row r="1644" ht="11.1" customHeight="1" x14ac:dyDescent="0.2"/>
    <row r="1645" ht="11.1" customHeight="1" x14ac:dyDescent="0.2"/>
    <row r="1646" ht="11.1" customHeight="1" x14ac:dyDescent="0.2"/>
    <row r="1647" ht="11.1" customHeight="1" x14ac:dyDescent="0.2"/>
    <row r="1648" ht="11.1" customHeight="1" x14ac:dyDescent="0.2"/>
    <row r="1649" ht="11.1" customHeight="1" x14ac:dyDescent="0.2"/>
    <row r="1650" ht="11.1" customHeight="1" x14ac:dyDescent="0.2"/>
    <row r="1651" ht="11.1" customHeight="1" x14ac:dyDescent="0.2"/>
    <row r="1652" ht="11.1" customHeight="1" x14ac:dyDescent="0.2"/>
    <row r="1653" ht="11.1" customHeight="1" x14ac:dyDescent="0.2"/>
    <row r="1654" ht="11.1" customHeight="1" x14ac:dyDescent="0.2"/>
    <row r="1655" ht="11.1" customHeight="1" x14ac:dyDescent="0.2"/>
    <row r="1656" ht="11.1" customHeight="1" x14ac:dyDescent="0.2"/>
    <row r="1657" ht="11.1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11.1" customHeight="1" x14ac:dyDescent="0.2"/>
    <row r="1670" ht="11.1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11.1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11.1" customHeight="1" x14ac:dyDescent="0.2"/>
    <row r="1684" ht="11.1" customHeight="1" x14ac:dyDescent="0.2"/>
    <row r="1685" ht="11.1" customHeight="1" x14ac:dyDescent="0.2"/>
    <row r="1686" ht="11.1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11.1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11.1" customHeight="1" x14ac:dyDescent="0.2"/>
    <row r="1699" ht="11.1" customHeight="1" x14ac:dyDescent="0.2"/>
    <row r="1700" ht="11.1" customHeight="1" x14ac:dyDescent="0.2"/>
    <row r="1701" ht="11.1" customHeight="1" x14ac:dyDescent="0.2"/>
    <row r="1702" ht="11.1" customHeight="1" x14ac:dyDescent="0.2"/>
    <row r="1703" ht="11.1" customHeight="1" x14ac:dyDescent="0.2"/>
    <row r="1704" ht="11.1" customHeight="1" x14ac:dyDescent="0.2"/>
    <row r="1705" ht="11.1" customHeight="1" x14ac:dyDescent="0.2"/>
    <row r="1706" ht="11.1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11.1" customHeight="1" x14ac:dyDescent="0.2"/>
    <row r="1713" ht="11.1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11.1" customHeight="1" x14ac:dyDescent="0.2"/>
    <row r="1720" ht="11.1" customHeight="1" x14ac:dyDescent="0.2"/>
    <row r="1721" ht="11.1" customHeight="1" x14ac:dyDescent="0.2"/>
    <row r="1722" ht="11.1" customHeight="1" x14ac:dyDescent="0.2"/>
    <row r="1723" ht="11.1" customHeight="1" x14ac:dyDescent="0.2"/>
    <row r="1724" ht="11.1" customHeight="1" x14ac:dyDescent="0.2"/>
    <row r="1725" ht="11.1" customHeight="1" x14ac:dyDescent="0.2"/>
    <row r="1726" ht="11.1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11.1" customHeight="1" x14ac:dyDescent="0.2"/>
    <row r="1749" ht="11.1" customHeight="1" x14ac:dyDescent="0.2"/>
    <row r="1750" ht="11.1" customHeight="1" x14ac:dyDescent="0.2"/>
    <row r="1751" ht="11.1" customHeight="1" x14ac:dyDescent="0.2"/>
    <row r="1752" ht="11.1" customHeight="1" x14ac:dyDescent="0.2"/>
    <row r="1753" ht="11.1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11.1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11.1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11.1" customHeight="1" x14ac:dyDescent="0.2"/>
    <row r="1788" ht="11.1" customHeight="1" x14ac:dyDescent="0.2"/>
    <row r="1789" ht="11.1" customHeight="1" x14ac:dyDescent="0.2"/>
    <row r="1790" ht="11.1" customHeight="1" x14ac:dyDescent="0.2"/>
    <row r="1791" ht="11.1" customHeight="1" x14ac:dyDescent="0.2"/>
    <row r="1792" ht="11.1" customHeight="1" x14ac:dyDescent="0.2"/>
    <row r="1793" ht="11.1" customHeight="1" x14ac:dyDescent="0.2"/>
    <row r="1794" ht="11.1" customHeight="1" x14ac:dyDescent="0.2"/>
    <row r="1795" ht="11.1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ht="11.1" customHeight="1" x14ac:dyDescent="0.2"/>
    <row r="1810" ht="11.1" customHeight="1" x14ac:dyDescent="0.2"/>
    <row r="1811" ht="11.1" customHeight="1" x14ac:dyDescent="0.2"/>
    <row r="1812" ht="11.1" customHeight="1" x14ac:dyDescent="0.2"/>
    <row r="1813" ht="11.1" customHeight="1" x14ac:dyDescent="0.2"/>
    <row r="1814" ht="11.1" customHeight="1" x14ac:dyDescent="0.2"/>
    <row r="1815" ht="11.1" customHeight="1" x14ac:dyDescent="0.2"/>
    <row r="1816" ht="11.1" customHeight="1" x14ac:dyDescent="0.2"/>
    <row r="1817" ht="11.1" customHeight="1" x14ac:dyDescent="0.2"/>
    <row r="1818" ht="11.1" customHeight="1" x14ac:dyDescent="0.2"/>
    <row r="1819" ht="11.1" customHeight="1" x14ac:dyDescent="0.2"/>
    <row r="1820" ht="11.1" customHeight="1" x14ac:dyDescent="0.2"/>
    <row r="1821" ht="11.1" customHeight="1" x14ac:dyDescent="0.2"/>
    <row r="1822" ht="11.1" customHeight="1" x14ac:dyDescent="0.2"/>
    <row r="1823" ht="11.1" customHeight="1" x14ac:dyDescent="0.2"/>
    <row r="1824" ht="11.1" customHeight="1" x14ac:dyDescent="0.2"/>
    <row r="1825" ht="11.1" customHeight="1" x14ac:dyDescent="0.2"/>
    <row r="1826" ht="11.1" customHeight="1" x14ac:dyDescent="0.2"/>
    <row r="1827" ht="11.1" customHeight="1" x14ac:dyDescent="0.2"/>
    <row r="1828" ht="11.1" customHeight="1" x14ac:dyDescent="0.2"/>
    <row r="1829" ht="11.1" customHeight="1" x14ac:dyDescent="0.2"/>
    <row r="1830" ht="11.1" customHeight="1" x14ac:dyDescent="0.2"/>
    <row r="1831" ht="11.1" customHeight="1" x14ac:dyDescent="0.2"/>
    <row r="1832" ht="11.1" customHeight="1" x14ac:dyDescent="0.2"/>
    <row r="1833" ht="11.1" customHeight="1" x14ac:dyDescent="0.2"/>
    <row r="1834" ht="11.1" customHeight="1" x14ac:dyDescent="0.2"/>
    <row r="1835" ht="11.1" customHeight="1" x14ac:dyDescent="0.2"/>
    <row r="1836" ht="11.1" customHeight="1" x14ac:dyDescent="0.2"/>
    <row r="1837" ht="11.1" customHeight="1" x14ac:dyDescent="0.2"/>
    <row r="1838" ht="11.1" customHeight="1" x14ac:dyDescent="0.2"/>
    <row r="1839" ht="11.1" customHeight="1" x14ac:dyDescent="0.2"/>
    <row r="1840" ht="11.1" customHeight="1" x14ac:dyDescent="0.2"/>
    <row r="1841" ht="11.1" customHeight="1" x14ac:dyDescent="0.2"/>
    <row r="1842" ht="11.1" customHeight="1" x14ac:dyDescent="0.2"/>
    <row r="1843" ht="11.1" customHeight="1" x14ac:dyDescent="0.2"/>
    <row r="1844" ht="11.1" customHeight="1" x14ac:dyDescent="0.2"/>
    <row r="1845" ht="11.1" customHeight="1" x14ac:dyDescent="0.2"/>
    <row r="1846" ht="11.1" customHeight="1" x14ac:dyDescent="0.2"/>
    <row r="1847" ht="11.1" customHeight="1" x14ac:dyDescent="0.2"/>
    <row r="1848" ht="11.1" customHeight="1" x14ac:dyDescent="0.2"/>
    <row r="1849" ht="11.1" customHeight="1" x14ac:dyDescent="0.2"/>
    <row r="1850" ht="11.1" customHeight="1" x14ac:dyDescent="0.2"/>
    <row r="1851" ht="11.1" customHeight="1" x14ac:dyDescent="0.2"/>
    <row r="1852" ht="11.1" customHeight="1" x14ac:dyDescent="0.2"/>
    <row r="1853" ht="11.1" customHeight="1" x14ac:dyDescent="0.2"/>
    <row r="1854" ht="11.1" customHeight="1" x14ac:dyDescent="0.2"/>
    <row r="1855" ht="11.1" customHeight="1" x14ac:dyDescent="0.2"/>
    <row r="1856" ht="11.1" customHeight="1" x14ac:dyDescent="0.2"/>
    <row r="1857" ht="11.1" customHeight="1" x14ac:dyDescent="0.2"/>
    <row r="1858" ht="11.1" customHeight="1" x14ac:dyDescent="0.2"/>
    <row r="1859" ht="11.1" customHeight="1" x14ac:dyDescent="0.2"/>
    <row r="1860" ht="11.1" customHeight="1" x14ac:dyDescent="0.2"/>
    <row r="1861" ht="11.1" customHeight="1" x14ac:dyDescent="0.2"/>
    <row r="1862" ht="11.1" customHeight="1" x14ac:dyDescent="0.2"/>
    <row r="1863" ht="11.1" customHeight="1" x14ac:dyDescent="0.2"/>
    <row r="1864" ht="11.1" customHeight="1" x14ac:dyDescent="0.2"/>
    <row r="1865" ht="11.1" customHeight="1" x14ac:dyDescent="0.2"/>
    <row r="1866" ht="11.1" customHeight="1" x14ac:dyDescent="0.2"/>
    <row r="1867" ht="11.1" customHeight="1" x14ac:dyDescent="0.2"/>
    <row r="1868" ht="11.1" customHeight="1" x14ac:dyDescent="0.2"/>
    <row r="1869" ht="11.1" customHeight="1" x14ac:dyDescent="0.2"/>
    <row r="1870" ht="11.1" customHeight="1" x14ac:dyDescent="0.2"/>
    <row r="1871" ht="11.1" customHeight="1" x14ac:dyDescent="0.2"/>
    <row r="1872" ht="11.1" customHeight="1" x14ac:dyDescent="0.2"/>
    <row r="1873" ht="11.1" customHeight="1" x14ac:dyDescent="0.2"/>
    <row r="1874" ht="11.1" customHeight="1" x14ac:dyDescent="0.2"/>
    <row r="1875" ht="11.1" customHeight="1" x14ac:dyDescent="0.2"/>
    <row r="1876" ht="11.1" customHeight="1" x14ac:dyDescent="0.2"/>
    <row r="1877" ht="11.1" customHeight="1" x14ac:dyDescent="0.2"/>
    <row r="1878" ht="11.1" customHeight="1" x14ac:dyDescent="0.2"/>
    <row r="1879" ht="11.1" customHeight="1" x14ac:dyDescent="0.2"/>
    <row r="1880" ht="11.1" customHeight="1" x14ac:dyDescent="0.2"/>
    <row r="1881" ht="11.1" customHeight="1" x14ac:dyDescent="0.2"/>
    <row r="1882" ht="11.1" customHeight="1" x14ac:dyDescent="0.2"/>
    <row r="1883" ht="11.1" customHeight="1" x14ac:dyDescent="0.2"/>
    <row r="1884" ht="11.1" customHeight="1" x14ac:dyDescent="0.2"/>
    <row r="1885" ht="11.1" customHeight="1" x14ac:dyDescent="0.2"/>
    <row r="1886" ht="11.1" customHeight="1" x14ac:dyDescent="0.2"/>
    <row r="1887" ht="11.1" customHeight="1" x14ac:dyDescent="0.2"/>
    <row r="1888" ht="11.1" customHeight="1" x14ac:dyDescent="0.2"/>
    <row r="1889" ht="11.1" customHeight="1" x14ac:dyDescent="0.2"/>
    <row r="1890" ht="11.1" customHeight="1" x14ac:dyDescent="0.2"/>
    <row r="1891" ht="11.1" customHeight="1" x14ac:dyDescent="0.2"/>
    <row r="1892" ht="11.1" customHeight="1" x14ac:dyDescent="0.2"/>
    <row r="1893" ht="11.1" customHeight="1" x14ac:dyDescent="0.2"/>
    <row r="1894" ht="11.1" customHeight="1" x14ac:dyDescent="0.2"/>
    <row r="1895" ht="11.1" customHeight="1" x14ac:dyDescent="0.2"/>
    <row r="1896" ht="11.1" customHeight="1" x14ac:dyDescent="0.2"/>
    <row r="1897" ht="11.1" customHeight="1" x14ac:dyDescent="0.2"/>
    <row r="1898" ht="11.1" customHeight="1" x14ac:dyDescent="0.2"/>
    <row r="1899" ht="11.1" customHeight="1" x14ac:dyDescent="0.2"/>
    <row r="1900" ht="11.1" customHeight="1" x14ac:dyDescent="0.2"/>
    <row r="1901" ht="11.1" customHeight="1" x14ac:dyDescent="0.2"/>
    <row r="1902" ht="11.1" customHeight="1" x14ac:dyDescent="0.2"/>
    <row r="1903" ht="11.1" customHeight="1" x14ac:dyDescent="0.2"/>
    <row r="1904" ht="11.1" customHeight="1" x14ac:dyDescent="0.2"/>
    <row r="1905" ht="11.1" customHeight="1" x14ac:dyDescent="0.2"/>
    <row r="1906" ht="11.1" customHeight="1" x14ac:dyDescent="0.2"/>
    <row r="1907" ht="11.1" customHeight="1" x14ac:dyDescent="0.2"/>
    <row r="1908" ht="11.1" customHeight="1" x14ac:dyDescent="0.2"/>
    <row r="1909" ht="11.1" customHeight="1" x14ac:dyDescent="0.2"/>
    <row r="1910" ht="11.1" customHeight="1" x14ac:dyDescent="0.2"/>
    <row r="1911" ht="11.1" customHeight="1" x14ac:dyDescent="0.2"/>
    <row r="1912" ht="11.1" customHeight="1" x14ac:dyDescent="0.2"/>
    <row r="1913" ht="11.1" customHeight="1" x14ac:dyDescent="0.2"/>
    <row r="1914" ht="11.1" customHeight="1" x14ac:dyDescent="0.2"/>
    <row r="1915" ht="11.1" customHeight="1" x14ac:dyDescent="0.2"/>
    <row r="1916" ht="11.1" customHeight="1" x14ac:dyDescent="0.2"/>
    <row r="1917" ht="11.1" customHeight="1" x14ac:dyDescent="0.2"/>
    <row r="1918" ht="11.1" customHeight="1" x14ac:dyDescent="0.2"/>
    <row r="1919" ht="11.1" customHeight="1" x14ac:dyDescent="0.2"/>
    <row r="1920" ht="11.1" customHeight="1" x14ac:dyDescent="0.2"/>
    <row r="1921" ht="11.1" customHeight="1" x14ac:dyDescent="0.2"/>
    <row r="1922" ht="11.1" customHeight="1" x14ac:dyDescent="0.2"/>
    <row r="1923" ht="11.1" customHeight="1" x14ac:dyDescent="0.2"/>
    <row r="1924" ht="11.1" customHeight="1" x14ac:dyDescent="0.2"/>
    <row r="1925" ht="11.1" customHeight="1" x14ac:dyDescent="0.2"/>
    <row r="1926" ht="11.1" customHeight="1" x14ac:dyDescent="0.2"/>
    <row r="1927" ht="11.1" customHeight="1" x14ac:dyDescent="0.2"/>
    <row r="1928" ht="11.1" customHeight="1" x14ac:dyDescent="0.2"/>
    <row r="1929" ht="11.1" customHeight="1" x14ac:dyDescent="0.2"/>
    <row r="1930" ht="11.1" customHeight="1" x14ac:dyDescent="0.2"/>
    <row r="1931" ht="11.1" customHeight="1" x14ac:dyDescent="0.2"/>
    <row r="1932" ht="11.1" customHeight="1" x14ac:dyDescent="0.2"/>
    <row r="1933" ht="11.1" customHeight="1" x14ac:dyDescent="0.2"/>
    <row r="1934" ht="11.1" customHeight="1" x14ac:dyDescent="0.2"/>
    <row r="1935" ht="11.1" customHeight="1" x14ac:dyDescent="0.2"/>
    <row r="1936" ht="11.1" customHeight="1" x14ac:dyDescent="0.2"/>
    <row r="1937" ht="11.1" customHeight="1" x14ac:dyDescent="0.2"/>
    <row r="1938" ht="11.1" customHeight="1" x14ac:dyDescent="0.2"/>
    <row r="1939" ht="11.1" customHeight="1" x14ac:dyDescent="0.2"/>
    <row r="1940" ht="11.1" customHeight="1" x14ac:dyDescent="0.2"/>
    <row r="1941" ht="11.1" customHeight="1" x14ac:dyDescent="0.2"/>
    <row r="1942" ht="11.1" customHeight="1" x14ac:dyDescent="0.2"/>
    <row r="1943" ht="11.1" customHeight="1" x14ac:dyDescent="0.2"/>
    <row r="1944" ht="11.1" customHeight="1" x14ac:dyDescent="0.2"/>
    <row r="1945" ht="11.1" customHeight="1" x14ac:dyDescent="0.2"/>
    <row r="1946" ht="11.1" customHeight="1" x14ac:dyDescent="0.2"/>
    <row r="1947" ht="11.1" customHeight="1" x14ac:dyDescent="0.2"/>
    <row r="1948" ht="11.1" customHeight="1" x14ac:dyDescent="0.2"/>
    <row r="1949" ht="11.1" customHeight="1" x14ac:dyDescent="0.2"/>
    <row r="1950" ht="11.1" customHeight="1" x14ac:dyDescent="0.2"/>
    <row r="1951" ht="11.1" customHeight="1" x14ac:dyDescent="0.2"/>
    <row r="1952" ht="11.1" customHeight="1" x14ac:dyDescent="0.2"/>
    <row r="1953" ht="11.1" customHeight="1" x14ac:dyDescent="0.2"/>
    <row r="1954" ht="11.1" customHeight="1" x14ac:dyDescent="0.2"/>
    <row r="1955" ht="11.1" customHeight="1" x14ac:dyDescent="0.2"/>
    <row r="1956" ht="11.1" customHeight="1" x14ac:dyDescent="0.2"/>
    <row r="1957" ht="11.1" customHeight="1" x14ac:dyDescent="0.2"/>
    <row r="1958" ht="11.1" customHeight="1" x14ac:dyDescent="0.2"/>
    <row r="1959" ht="11.1" customHeight="1" x14ac:dyDescent="0.2"/>
    <row r="1960" ht="11.1" customHeight="1" x14ac:dyDescent="0.2"/>
    <row r="1961" ht="11.1" customHeight="1" x14ac:dyDescent="0.2"/>
    <row r="1962" ht="11.1" customHeight="1" x14ac:dyDescent="0.2"/>
    <row r="1963" ht="11.1" customHeight="1" x14ac:dyDescent="0.2"/>
    <row r="1964" ht="11.1" customHeight="1" x14ac:dyDescent="0.2"/>
    <row r="1965" ht="11.1" customHeight="1" x14ac:dyDescent="0.2"/>
    <row r="1966" ht="11.1" customHeight="1" x14ac:dyDescent="0.2"/>
    <row r="1967" ht="11.1" customHeight="1" x14ac:dyDescent="0.2"/>
    <row r="1968" ht="11.1" customHeight="1" x14ac:dyDescent="0.2"/>
    <row r="1969" ht="11.1" customHeight="1" x14ac:dyDescent="0.2"/>
    <row r="1970" ht="11.1" customHeight="1" x14ac:dyDescent="0.2"/>
    <row r="1971" ht="11.1" customHeight="1" x14ac:dyDescent="0.2"/>
    <row r="1972" ht="11.1" customHeight="1" x14ac:dyDescent="0.2"/>
    <row r="1973" ht="11.1" customHeight="1" x14ac:dyDescent="0.2"/>
    <row r="1974" ht="11.1" customHeight="1" x14ac:dyDescent="0.2"/>
    <row r="1975" ht="11.1" customHeight="1" x14ac:dyDescent="0.2"/>
    <row r="1976" ht="11.1" customHeight="1" x14ac:dyDescent="0.2"/>
    <row r="1977" ht="11.1" customHeight="1" x14ac:dyDescent="0.2"/>
    <row r="1978" ht="11.1" customHeight="1" x14ac:dyDescent="0.2"/>
    <row r="1979" ht="11.1" customHeight="1" x14ac:dyDescent="0.2"/>
    <row r="1980" ht="11.1" customHeight="1" x14ac:dyDescent="0.2"/>
    <row r="1981" ht="11.1" customHeight="1" x14ac:dyDescent="0.2"/>
    <row r="1982" ht="11.1" customHeight="1" x14ac:dyDescent="0.2"/>
    <row r="1983" ht="11.1" customHeight="1" x14ac:dyDescent="0.2"/>
    <row r="1984" ht="11.1" customHeight="1" x14ac:dyDescent="0.2"/>
    <row r="1985" ht="11.1" customHeight="1" x14ac:dyDescent="0.2"/>
    <row r="1986" ht="11.1" customHeight="1" x14ac:dyDescent="0.2"/>
    <row r="1987" ht="11.1" customHeight="1" x14ac:dyDescent="0.2"/>
    <row r="1988" ht="11.1" customHeight="1" x14ac:dyDescent="0.2"/>
    <row r="1989" ht="11.1" customHeight="1" x14ac:dyDescent="0.2"/>
    <row r="1990" ht="11.1" customHeight="1" x14ac:dyDescent="0.2"/>
    <row r="1991" ht="11.1" customHeight="1" x14ac:dyDescent="0.2"/>
    <row r="1992" ht="11.1" customHeight="1" x14ac:dyDescent="0.2"/>
    <row r="1993" ht="11.1" customHeight="1" x14ac:dyDescent="0.2"/>
    <row r="1994" ht="11.1" customHeight="1" x14ac:dyDescent="0.2"/>
    <row r="1995" ht="11.1" customHeight="1" x14ac:dyDescent="0.2"/>
    <row r="1996" ht="11.1" customHeight="1" x14ac:dyDescent="0.2"/>
    <row r="1997" ht="11.1" customHeight="1" x14ac:dyDescent="0.2"/>
    <row r="1998" ht="11.1" customHeight="1" x14ac:dyDescent="0.2"/>
    <row r="1999" ht="11.1" customHeight="1" x14ac:dyDescent="0.2"/>
    <row r="2000" ht="11.1" customHeight="1" x14ac:dyDescent="0.2"/>
    <row r="2001" ht="11.1" customHeight="1" x14ac:dyDescent="0.2"/>
    <row r="2002" ht="11.1" customHeight="1" x14ac:dyDescent="0.2"/>
    <row r="2003" ht="11.1" customHeight="1" x14ac:dyDescent="0.2"/>
    <row r="2004" ht="11.1" customHeight="1" x14ac:dyDescent="0.2"/>
    <row r="2005" ht="11.1" customHeight="1" x14ac:dyDescent="0.2"/>
    <row r="2006" ht="11.1" customHeight="1" x14ac:dyDescent="0.2"/>
    <row r="2007" ht="11.1" customHeight="1" x14ac:dyDescent="0.2"/>
    <row r="2008" ht="11.1" customHeight="1" x14ac:dyDescent="0.2"/>
    <row r="2009" ht="11.1" customHeight="1" x14ac:dyDescent="0.2"/>
    <row r="2010" ht="11.1" customHeight="1" x14ac:dyDescent="0.2"/>
    <row r="2011" ht="11.1" customHeight="1" x14ac:dyDescent="0.2"/>
    <row r="2012" ht="11.1" customHeight="1" x14ac:dyDescent="0.2"/>
    <row r="2013" ht="11.1" customHeight="1" x14ac:dyDescent="0.2"/>
    <row r="2014" ht="11.1" customHeight="1" x14ac:dyDescent="0.2"/>
    <row r="2015" ht="11.1" customHeight="1" x14ac:dyDescent="0.2"/>
    <row r="2016" ht="11.1" customHeight="1" x14ac:dyDescent="0.2"/>
    <row r="2017" ht="11.1" customHeight="1" x14ac:dyDescent="0.2"/>
    <row r="2018" ht="11.1" customHeight="1" x14ac:dyDescent="0.2"/>
    <row r="2019" ht="11.1" customHeight="1" x14ac:dyDescent="0.2"/>
    <row r="2020" ht="11.1" customHeight="1" x14ac:dyDescent="0.2"/>
    <row r="2021" ht="11.1" customHeight="1" x14ac:dyDescent="0.2"/>
    <row r="2022" ht="11.1" customHeight="1" x14ac:dyDescent="0.2"/>
    <row r="2023" ht="11.1" customHeight="1" x14ac:dyDescent="0.2"/>
    <row r="2024" ht="11.1" customHeight="1" x14ac:dyDescent="0.2"/>
    <row r="2025" ht="11.1" customHeight="1" x14ac:dyDescent="0.2"/>
    <row r="2026" ht="11.1" customHeight="1" x14ac:dyDescent="0.2"/>
    <row r="2027" ht="11.1" customHeight="1" x14ac:dyDescent="0.2"/>
    <row r="2028" ht="11.1" customHeight="1" x14ac:dyDescent="0.2"/>
    <row r="2029" ht="11.1" customHeight="1" x14ac:dyDescent="0.2"/>
    <row r="2030" ht="11.1" customHeight="1" x14ac:dyDescent="0.2"/>
    <row r="2031" ht="11.1" customHeight="1" x14ac:dyDescent="0.2"/>
    <row r="2032" ht="11.1" customHeight="1" x14ac:dyDescent="0.2"/>
    <row r="2033" ht="11.1" customHeight="1" x14ac:dyDescent="0.2"/>
    <row r="2034" ht="11.1" customHeight="1" x14ac:dyDescent="0.2"/>
    <row r="2035" ht="11.1" customHeight="1" x14ac:dyDescent="0.2"/>
    <row r="2036" ht="11.1" customHeight="1" x14ac:dyDescent="0.2"/>
    <row r="2037" ht="11.1" customHeight="1" x14ac:dyDescent="0.2"/>
    <row r="2038" ht="11.1" customHeight="1" x14ac:dyDescent="0.2"/>
    <row r="2039" ht="11.1" customHeight="1" x14ac:dyDescent="0.2"/>
    <row r="2040" ht="11.1" customHeight="1" x14ac:dyDescent="0.2"/>
    <row r="2041" ht="11.1" customHeight="1" x14ac:dyDescent="0.2"/>
    <row r="2042" ht="11.1" customHeight="1" x14ac:dyDescent="0.2"/>
    <row r="2043" ht="11.1" customHeight="1" x14ac:dyDescent="0.2"/>
    <row r="2044" ht="11.1" customHeight="1" x14ac:dyDescent="0.2"/>
    <row r="2045" ht="11.1" customHeight="1" x14ac:dyDescent="0.2"/>
    <row r="2046" ht="11.1" customHeight="1" x14ac:dyDescent="0.2"/>
    <row r="2047" ht="11.1" customHeight="1" x14ac:dyDescent="0.2"/>
    <row r="2048" ht="11.1" customHeight="1" x14ac:dyDescent="0.2"/>
    <row r="2049" ht="11.1" customHeight="1" x14ac:dyDescent="0.2"/>
    <row r="2050" ht="11.1" customHeight="1" x14ac:dyDescent="0.2"/>
    <row r="2051" ht="11.1" customHeight="1" x14ac:dyDescent="0.2"/>
    <row r="2052" ht="11.1" customHeight="1" x14ac:dyDescent="0.2"/>
    <row r="2053" ht="11.1" customHeight="1" x14ac:dyDescent="0.2"/>
    <row r="2054" ht="11.1" customHeight="1" x14ac:dyDescent="0.2"/>
    <row r="2055" ht="11.1" customHeight="1" x14ac:dyDescent="0.2"/>
    <row r="2056" ht="11.1" customHeight="1" x14ac:dyDescent="0.2"/>
    <row r="2057" ht="11.1" customHeight="1" x14ac:dyDescent="0.2"/>
    <row r="2058" ht="11.1" customHeight="1" x14ac:dyDescent="0.2"/>
    <row r="2059" ht="11.1" customHeight="1" x14ac:dyDescent="0.2"/>
    <row r="2060" ht="11.1" customHeight="1" x14ac:dyDescent="0.2"/>
    <row r="2061" ht="11.1" customHeight="1" x14ac:dyDescent="0.2"/>
    <row r="2062" ht="11.1" customHeight="1" x14ac:dyDescent="0.2"/>
    <row r="2063" ht="11.1" customHeight="1" x14ac:dyDescent="0.2"/>
    <row r="2064" ht="11.1" customHeight="1" x14ac:dyDescent="0.2"/>
    <row r="2065" ht="11.1" customHeight="1" x14ac:dyDescent="0.2"/>
    <row r="2066" ht="11.1" customHeight="1" x14ac:dyDescent="0.2"/>
    <row r="2067" ht="11.1" customHeight="1" x14ac:dyDescent="0.2"/>
    <row r="2068" ht="11.1" customHeight="1" x14ac:dyDescent="0.2"/>
    <row r="2069" ht="11.1" customHeight="1" x14ac:dyDescent="0.2"/>
    <row r="2070" ht="11.1" customHeight="1" x14ac:dyDescent="0.2"/>
    <row r="2071" ht="11.1" customHeight="1" x14ac:dyDescent="0.2"/>
    <row r="2072" ht="11.1" customHeight="1" x14ac:dyDescent="0.2"/>
    <row r="2073" ht="11.1" customHeight="1" x14ac:dyDescent="0.2"/>
    <row r="2074" ht="11.1" customHeight="1" x14ac:dyDescent="0.2"/>
    <row r="2075" ht="11.1" customHeight="1" x14ac:dyDescent="0.2"/>
    <row r="2076" ht="11.1" customHeight="1" x14ac:dyDescent="0.2"/>
    <row r="2077" ht="11.1" customHeight="1" x14ac:dyDescent="0.2"/>
    <row r="2078" ht="11.1" customHeight="1" x14ac:dyDescent="0.2"/>
    <row r="2079" ht="11.1" customHeight="1" x14ac:dyDescent="0.2"/>
    <row r="2080" ht="11.1" customHeight="1" x14ac:dyDescent="0.2"/>
    <row r="2081" ht="11.1" customHeight="1" x14ac:dyDescent="0.2"/>
    <row r="2082" ht="11.1" customHeight="1" x14ac:dyDescent="0.2"/>
    <row r="2083" ht="11.1" customHeight="1" x14ac:dyDescent="0.2"/>
    <row r="2084" ht="11.1" customHeight="1" x14ac:dyDescent="0.2"/>
    <row r="2085" ht="11.1" customHeight="1" x14ac:dyDescent="0.2"/>
    <row r="2086" ht="11.1" customHeight="1" x14ac:dyDescent="0.2"/>
    <row r="2087" ht="11.1" customHeight="1" x14ac:dyDescent="0.2"/>
    <row r="2088" ht="11.1" customHeight="1" x14ac:dyDescent="0.2"/>
    <row r="2089" ht="11.1" customHeight="1" x14ac:dyDescent="0.2"/>
    <row r="2090" ht="11.1" customHeight="1" x14ac:dyDescent="0.2"/>
    <row r="2091" ht="11.1" customHeight="1" x14ac:dyDescent="0.2"/>
    <row r="2092" ht="11.1" customHeight="1" x14ac:dyDescent="0.2"/>
    <row r="2093" ht="11.1" customHeight="1" x14ac:dyDescent="0.2"/>
    <row r="2094" ht="11.1" customHeight="1" x14ac:dyDescent="0.2"/>
    <row r="2095" ht="11.1" customHeight="1" x14ac:dyDescent="0.2"/>
    <row r="2096" ht="11.1" customHeight="1" x14ac:dyDescent="0.2"/>
    <row r="2097" ht="11.1" customHeight="1" x14ac:dyDescent="0.2"/>
    <row r="2098" ht="11.1" customHeight="1" x14ac:dyDescent="0.2"/>
    <row r="2099" ht="11.1" customHeight="1" x14ac:dyDescent="0.2"/>
    <row r="2100" ht="11.1" customHeight="1" x14ac:dyDescent="0.2"/>
    <row r="2101" ht="11.1" customHeight="1" x14ac:dyDescent="0.2"/>
    <row r="2102" ht="11.1" customHeight="1" x14ac:dyDescent="0.2"/>
    <row r="2103" ht="11.1" customHeight="1" x14ac:dyDescent="0.2"/>
    <row r="2104" ht="11.1" customHeight="1" x14ac:dyDescent="0.2"/>
    <row r="2105" ht="11.1" customHeight="1" x14ac:dyDescent="0.2"/>
    <row r="2106" ht="11.1" customHeight="1" x14ac:dyDescent="0.2"/>
    <row r="2107" ht="11.1" customHeight="1" x14ac:dyDescent="0.2"/>
    <row r="2108" ht="11.1" customHeight="1" x14ac:dyDescent="0.2"/>
    <row r="2109" ht="11.1" customHeight="1" x14ac:dyDescent="0.2"/>
    <row r="2110" ht="11.1" customHeight="1" x14ac:dyDescent="0.2"/>
    <row r="2111" ht="11.1" customHeight="1" x14ac:dyDescent="0.2"/>
    <row r="2112" ht="11.1" customHeight="1" x14ac:dyDescent="0.2"/>
    <row r="2113" ht="11.1" customHeight="1" x14ac:dyDescent="0.2"/>
    <row r="2114" ht="11.1" customHeight="1" x14ac:dyDescent="0.2"/>
    <row r="2115" ht="11.1" customHeight="1" x14ac:dyDescent="0.2"/>
    <row r="2116" ht="11.1" customHeight="1" x14ac:dyDescent="0.2"/>
    <row r="2117" ht="11.1" customHeight="1" x14ac:dyDescent="0.2"/>
    <row r="2118" ht="11.1" customHeight="1" x14ac:dyDescent="0.2"/>
    <row r="2119" ht="11.1" customHeight="1" x14ac:dyDescent="0.2"/>
    <row r="2120" ht="11.1" customHeight="1" x14ac:dyDescent="0.2"/>
    <row r="2121" ht="11.1" customHeight="1" x14ac:dyDescent="0.2"/>
    <row r="2122" ht="11.1" customHeight="1" x14ac:dyDescent="0.2"/>
    <row r="2123" ht="11.1" customHeight="1" x14ac:dyDescent="0.2"/>
    <row r="2124" ht="11.1" customHeight="1" x14ac:dyDescent="0.2"/>
    <row r="2125" ht="11.1" customHeight="1" x14ac:dyDescent="0.2"/>
    <row r="2126" ht="11.1" customHeight="1" x14ac:dyDescent="0.2"/>
    <row r="2127" ht="11.1" customHeight="1" x14ac:dyDescent="0.2"/>
    <row r="2128" ht="11.1" customHeight="1" x14ac:dyDescent="0.2"/>
    <row r="2129" ht="11.1" customHeight="1" x14ac:dyDescent="0.2"/>
    <row r="2130" ht="11.1" customHeight="1" x14ac:dyDescent="0.2"/>
    <row r="2131" ht="11.1" customHeight="1" x14ac:dyDescent="0.2"/>
    <row r="2132" ht="11.1" customHeight="1" x14ac:dyDescent="0.2"/>
    <row r="2133" ht="11.1" customHeight="1" x14ac:dyDescent="0.2"/>
    <row r="2134" ht="11.1" customHeight="1" x14ac:dyDescent="0.2"/>
    <row r="2135" ht="11.1" customHeight="1" x14ac:dyDescent="0.2"/>
    <row r="2136" ht="11.1" customHeight="1" x14ac:dyDescent="0.2"/>
    <row r="2137" ht="11.1" customHeight="1" x14ac:dyDescent="0.2"/>
    <row r="2138" ht="11.1" customHeight="1" x14ac:dyDescent="0.2"/>
    <row r="2139" ht="11.1" customHeight="1" x14ac:dyDescent="0.2"/>
    <row r="2140" ht="11.1" customHeight="1" x14ac:dyDescent="0.2"/>
    <row r="2141" ht="11.1" customHeight="1" x14ac:dyDescent="0.2"/>
    <row r="2142" ht="11.1" customHeight="1" x14ac:dyDescent="0.2"/>
    <row r="2143" ht="11.1" customHeight="1" x14ac:dyDescent="0.2"/>
    <row r="2144" ht="11.1" customHeight="1" x14ac:dyDescent="0.2"/>
    <row r="2145" ht="11.1" customHeight="1" x14ac:dyDescent="0.2"/>
    <row r="2146" ht="11.1" customHeight="1" x14ac:dyDescent="0.2"/>
    <row r="2147" ht="11.1" customHeight="1" x14ac:dyDescent="0.2"/>
    <row r="2148" ht="11.1" customHeight="1" x14ac:dyDescent="0.2"/>
    <row r="2149" ht="11.1" customHeight="1" x14ac:dyDescent="0.2"/>
    <row r="2150" ht="11.1" customHeight="1" x14ac:dyDescent="0.2"/>
    <row r="2151" ht="11.1" customHeight="1" x14ac:dyDescent="0.2"/>
    <row r="2152" ht="11.1" customHeight="1" x14ac:dyDescent="0.2"/>
    <row r="2153" ht="11.1" customHeight="1" x14ac:dyDescent="0.2"/>
    <row r="2154" ht="11.1" customHeight="1" x14ac:dyDescent="0.2"/>
    <row r="2155" ht="11.1" customHeight="1" x14ac:dyDescent="0.2"/>
    <row r="2156" ht="11.1" customHeight="1" x14ac:dyDescent="0.2"/>
    <row r="2157" ht="11.1" customHeight="1" x14ac:dyDescent="0.2"/>
    <row r="2158" ht="11.1" customHeight="1" x14ac:dyDescent="0.2"/>
    <row r="2159" ht="11.1" customHeight="1" x14ac:dyDescent="0.2"/>
    <row r="2160" ht="11.1" customHeight="1" x14ac:dyDescent="0.2"/>
    <row r="2161" ht="11.1" customHeight="1" x14ac:dyDescent="0.2"/>
    <row r="2162" ht="11.1" customHeight="1" x14ac:dyDescent="0.2"/>
    <row r="2163" ht="11.1" customHeight="1" x14ac:dyDescent="0.2"/>
    <row r="2164" ht="11.1" customHeight="1" x14ac:dyDescent="0.2"/>
    <row r="2165" ht="11.1" customHeight="1" x14ac:dyDescent="0.2"/>
    <row r="2166" ht="11.1" customHeight="1" x14ac:dyDescent="0.2"/>
    <row r="2167" ht="11.1" customHeight="1" x14ac:dyDescent="0.2"/>
    <row r="2168" ht="11.1" customHeight="1" x14ac:dyDescent="0.2"/>
    <row r="2169" ht="11.1" customHeight="1" x14ac:dyDescent="0.2"/>
    <row r="2170" ht="11.1" customHeight="1" x14ac:dyDescent="0.2"/>
    <row r="2171" ht="11.1" customHeight="1" x14ac:dyDescent="0.2"/>
    <row r="2172" ht="11.1" customHeight="1" x14ac:dyDescent="0.2"/>
    <row r="2173" ht="11.1" customHeight="1" x14ac:dyDescent="0.2"/>
    <row r="2174" ht="11.1" customHeight="1" x14ac:dyDescent="0.2"/>
    <row r="2175" ht="11.1" customHeight="1" x14ac:dyDescent="0.2"/>
    <row r="2176" ht="11.1" customHeight="1" x14ac:dyDescent="0.2"/>
    <row r="2177" ht="11.1" customHeight="1" x14ac:dyDescent="0.2"/>
    <row r="2178" ht="11.1" customHeight="1" x14ac:dyDescent="0.2"/>
    <row r="2179" ht="11.1" customHeight="1" x14ac:dyDescent="0.2"/>
    <row r="2180" ht="11.1" customHeight="1" x14ac:dyDescent="0.2"/>
    <row r="2181" ht="11.1" customHeight="1" x14ac:dyDescent="0.2"/>
    <row r="2182" ht="11.1" customHeight="1" x14ac:dyDescent="0.2"/>
    <row r="2183" ht="11.1" customHeight="1" x14ac:dyDescent="0.2"/>
    <row r="2184" ht="11.1" customHeight="1" x14ac:dyDescent="0.2"/>
    <row r="2185" ht="11.1" customHeight="1" x14ac:dyDescent="0.2"/>
    <row r="2186" ht="11.1" customHeight="1" x14ac:dyDescent="0.2"/>
    <row r="2187" ht="11.1" customHeight="1" x14ac:dyDescent="0.2"/>
    <row r="2188" ht="11.1" customHeight="1" x14ac:dyDescent="0.2"/>
    <row r="2189" ht="11.1" customHeight="1" x14ac:dyDescent="0.2"/>
    <row r="2190" ht="11.1" customHeight="1" x14ac:dyDescent="0.2"/>
    <row r="2191" ht="11.1" customHeight="1" x14ac:dyDescent="0.2"/>
    <row r="2192" ht="11.1" customHeight="1" x14ac:dyDescent="0.2"/>
    <row r="2193" ht="11.1" customHeight="1" x14ac:dyDescent="0.2"/>
    <row r="2194" ht="11.1" customHeight="1" x14ac:dyDescent="0.2"/>
    <row r="2195" ht="11.1" customHeight="1" x14ac:dyDescent="0.2"/>
    <row r="2196" ht="11.1" customHeight="1" x14ac:dyDescent="0.2"/>
    <row r="2197" ht="11.1" customHeight="1" x14ac:dyDescent="0.2"/>
    <row r="2198" ht="11.1" customHeight="1" x14ac:dyDescent="0.2"/>
    <row r="2199" ht="11.1" customHeight="1" x14ac:dyDescent="0.2"/>
    <row r="2200" ht="11.1" customHeight="1" x14ac:dyDescent="0.2"/>
    <row r="2201" ht="11.1" customHeight="1" x14ac:dyDescent="0.2"/>
    <row r="2202" ht="11.1" customHeight="1" x14ac:dyDescent="0.2"/>
    <row r="2203" ht="11.1" customHeight="1" x14ac:dyDescent="0.2"/>
    <row r="2204" ht="11.1" customHeight="1" x14ac:dyDescent="0.2"/>
    <row r="2205" ht="11.1" customHeight="1" x14ac:dyDescent="0.2"/>
    <row r="2206" ht="11.1" customHeight="1" x14ac:dyDescent="0.2"/>
    <row r="2207" ht="11.1" customHeight="1" x14ac:dyDescent="0.2"/>
    <row r="2208" ht="11.1" customHeight="1" x14ac:dyDescent="0.2"/>
    <row r="2209" ht="11.1" customHeight="1" x14ac:dyDescent="0.2"/>
    <row r="2210" ht="11.1" customHeight="1" x14ac:dyDescent="0.2"/>
    <row r="2211" ht="11.1" customHeight="1" x14ac:dyDescent="0.2"/>
    <row r="2212" ht="11.1" customHeight="1" x14ac:dyDescent="0.2"/>
    <row r="2213" ht="11.1" customHeight="1" x14ac:dyDescent="0.2"/>
    <row r="2214" ht="11.1" customHeight="1" x14ac:dyDescent="0.2"/>
    <row r="2215" ht="11.1" customHeight="1" x14ac:dyDescent="0.2"/>
    <row r="2216" ht="11.1" customHeight="1" x14ac:dyDescent="0.2"/>
    <row r="2217" ht="11.1" customHeight="1" x14ac:dyDescent="0.2"/>
    <row r="2218" ht="11.1" customHeight="1" x14ac:dyDescent="0.2"/>
    <row r="2219" ht="11.1" customHeight="1" x14ac:dyDescent="0.2"/>
    <row r="2220" ht="11.1" customHeight="1" x14ac:dyDescent="0.2"/>
    <row r="2221" ht="11.1" customHeight="1" x14ac:dyDescent="0.2"/>
    <row r="2222" ht="11.1" customHeight="1" x14ac:dyDescent="0.2"/>
    <row r="2223" ht="11.1" customHeight="1" x14ac:dyDescent="0.2"/>
    <row r="2224" ht="11.1" customHeight="1" x14ac:dyDescent="0.2"/>
    <row r="2225" ht="11.1" customHeight="1" x14ac:dyDescent="0.2"/>
    <row r="2226" ht="11.1" customHeight="1" x14ac:dyDescent="0.2"/>
    <row r="2227" ht="11.1" customHeight="1" x14ac:dyDescent="0.2"/>
    <row r="2228" ht="11.1" customHeight="1" x14ac:dyDescent="0.2"/>
    <row r="2229" ht="11.1" customHeight="1" x14ac:dyDescent="0.2"/>
    <row r="2230" ht="11.1" customHeight="1" x14ac:dyDescent="0.2"/>
    <row r="2231" ht="11.1" customHeight="1" x14ac:dyDescent="0.2"/>
    <row r="2232" ht="11.1" customHeight="1" x14ac:dyDescent="0.2"/>
    <row r="2233" ht="11.1" customHeight="1" x14ac:dyDescent="0.2"/>
    <row r="2234" ht="11.1" customHeight="1" x14ac:dyDescent="0.2"/>
    <row r="2235" ht="11.1" customHeight="1" x14ac:dyDescent="0.2"/>
    <row r="2236" ht="11.1" customHeight="1" x14ac:dyDescent="0.2"/>
    <row r="2237" ht="11.1" customHeight="1" x14ac:dyDescent="0.2"/>
    <row r="2238" ht="11.1" customHeight="1" x14ac:dyDescent="0.2"/>
    <row r="2239" ht="11.1" customHeight="1" x14ac:dyDescent="0.2"/>
    <row r="2240" ht="11.1" customHeight="1" x14ac:dyDescent="0.2"/>
    <row r="2241" ht="11.1" customHeight="1" x14ac:dyDescent="0.2"/>
    <row r="2242" ht="11.1" customHeight="1" x14ac:dyDescent="0.2"/>
    <row r="2243" ht="11.1" customHeight="1" x14ac:dyDescent="0.2"/>
    <row r="2244" ht="11.1" customHeight="1" x14ac:dyDescent="0.2"/>
    <row r="2245" ht="11.1" customHeight="1" x14ac:dyDescent="0.2"/>
    <row r="2246" ht="11.1" customHeight="1" x14ac:dyDescent="0.2"/>
    <row r="2247" ht="11.1" customHeight="1" x14ac:dyDescent="0.2"/>
    <row r="2248" ht="11.1" customHeight="1" x14ac:dyDescent="0.2"/>
    <row r="2249" ht="11.1" customHeight="1" x14ac:dyDescent="0.2"/>
    <row r="2250" ht="11.1" customHeight="1" x14ac:dyDescent="0.2"/>
    <row r="2251" ht="11.1" customHeight="1" x14ac:dyDescent="0.2"/>
    <row r="2252" ht="11.1" customHeight="1" x14ac:dyDescent="0.2"/>
    <row r="2253" ht="11.1" customHeight="1" x14ac:dyDescent="0.2"/>
    <row r="2254" ht="11.1" customHeight="1" x14ac:dyDescent="0.2"/>
    <row r="2255" ht="11.1" customHeight="1" x14ac:dyDescent="0.2"/>
    <row r="2256" ht="11.1" customHeight="1" x14ac:dyDescent="0.2"/>
    <row r="2257" ht="11.1" customHeight="1" x14ac:dyDescent="0.2"/>
    <row r="2258" ht="11.1" customHeight="1" x14ac:dyDescent="0.2"/>
    <row r="2259" ht="11.1" customHeight="1" x14ac:dyDescent="0.2"/>
    <row r="2260" ht="11.1" customHeight="1" x14ac:dyDescent="0.2"/>
    <row r="2261" ht="11.1" customHeight="1" x14ac:dyDescent="0.2"/>
    <row r="2262" ht="11.1" customHeight="1" x14ac:dyDescent="0.2"/>
    <row r="2263" ht="11.1" customHeight="1" x14ac:dyDescent="0.2"/>
    <row r="2264" ht="11.1" customHeight="1" x14ac:dyDescent="0.2"/>
    <row r="2265" ht="11.1" customHeight="1" x14ac:dyDescent="0.2"/>
    <row r="2266" ht="11.1" customHeight="1" x14ac:dyDescent="0.2"/>
    <row r="2267" ht="11.1" customHeight="1" x14ac:dyDescent="0.2"/>
    <row r="2268" ht="11.1" customHeight="1" x14ac:dyDescent="0.2"/>
    <row r="2269" ht="11.1" customHeight="1" x14ac:dyDescent="0.2"/>
    <row r="2270" ht="11.1" customHeight="1" x14ac:dyDescent="0.2"/>
    <row r="2271" ht="11.1" customHeight="1" x14ac:dyDescent="0.2"/>
    <row r="2272" ht="11.1" customHeight="1" x14ac:dyDescent="0.2"/>
    <row r="2273" ht="11.1" customHeight="1" x14ac:dyDescent="0.2"/>
    <row r="2274" ht="11.1" customHeight="1" x14ac:dyDescent="0.2"/>
    <row r="2275" ht="11.1" customHeight="1" x14ac:dyDescent="0.2"/>
    <row r="2276" ht="11.1" customHeight="1" x14ac:dyDescent="0.2"/>
    <row r="2277" ht="11.1" customHeight="1" x14ac:dyDescent="0.2"/>
    <row r="2278" ht="11.1" customHeight="1" x14ac:dyDescent="0.2"/>
    <row r="2279" ht="11.1" customHeight="1" x14ac:dyDescent="0.2"/>
    <row r="2280" ht="11.1" customHeight="1" x14ac:dyDescent="0.2"/>
    <row r="2281" ht="11.1" customHeight="1" x14ac:dyDescent="0.2"/>
    <row r="2282" ht="11.1" customHeight="1" x14ac:dyDescent="0.2"/>
    <row r="2283" ht="11.1" customHeight="1" x14ac:dyDescent="0.2"/>
    <row r="2284" ht="11.1" customHeight="1" x14ac:dyDescent="0.2"/>
    <row r="2285" ht="11.1" customHeight="1" x14ac:dyDescent="0.2"/>
    <row r="2286" ht="11.1" customHeight="1" x14ac:dyDescent="0.2"/>
    <row r="2287" ht="11.1" customHeight="1" x14ac:dyDescent="0.2"/>
    <row r="2288" ht="11.1" customHeight="1" x14ac:dyDescent="0.2"/>
    <row r="2289" ht="11.1" customHeight="1" x14ac:dyDescent="0.2"/>
    <row r="2290" ht="11.1" customHeight="1" x14ac:dyDescent="0.2"/>
    <row r="2291" ht="11.1" customHeight="1" x14ac:dyDescent="0.2"/>
    <row r="2292" ht="11.1" customHeight="1" x14ac:dyDescent="0.2"/>
    <row r="2293" ht="11.1" customHeight="1" x14ac:dyDescent="0.2"/>
    <row r="2294" ht="11.1" customHeight="1" x14ac:dyDescent="0.2"/>
    <row r="2295" ht="11.1" customHeight="1" x14ac:dyDescent="0.2"/>
    <row r="2296" ht="11.1" customHeight="1" x14ac:dyDescent="0.2"/>
    <row r="2297" ht="11.1" customHeight="1" x14ac:dyDescent="0.2"/>
    <row r="2298" ht="11.1" customHeight="1" x14ac:dyDescent="0.2"/>
    <row r="2299" ht="11.1" customHeight="1" x14ac:dyDescent="0.2"/>
    <row r="2300" ht="11.1" customHeight="1" x14ac:dyDescent="0.2"/>
    <row r="2301" ht="11.1" customHeight="1" x14ac:dyDescent="0.2"/>
    <row r="2302" ht="11.1" customHeight="1" x14ac:dyDescent="0.2"/>
    <row r="2303" ht="11.1" customHeight="1" x14ac:dyDescent="0.2"/>
    <row r="2304" ht="11.1" customHeight="1" x14ac:dyDescent="0.2"/>
    <row r="2305" ht="11.1" customHeight="1" x14ac:dyDescent="0.2"/>
    <row r="2306" ht="11.1" customHeight="1" x14ac:dyDescent="0.2"/>
    <row r="2307" ht="11.1" customHeight="1" x14ac:dyDescent="0.2"/>
    <row r="2308" ht="11.1" customHeight="1" x14ac:dyDescent="0.2"/>
    <row r="2309" ht="11.1" customHeight="1" x14ac:dyDescent="0.2"/>
    <row r="2310" ht="11.1" customHeight="1" x14ac:dyDescent="0.2"/>
    <row r="2311" ht="11.1" customHeight="1" x14ac:dyDescent="0.2"/>
    <row r="2312" ht="11.1" customHeight="1" x14ac:dyDescent="0.2"/>
    <row r="2313" ht="11.1" customHeight="1" x14ac:dyDescent="0.2"/>
    <row r="2314" ht="11.1" customHeight="1" x14ac:dyDescent="0.2"/>
    <row r="2315" ht="11.1" customHeight="1" x14ac:dyDescent="0.2"/>
    <row r="2316" ht="11.1" customHeight="1" x14ac:dyDescent="0.2"/>
    <row r="2317" ht="11.1" customHeight="1" x14ac:dyDescent="0.2"/>
    <row r="2318" ht="11.1" customHeight="1" x14ac:dyDescent="0.2"/>
    <row r="2319" ht="11.1" customHeight="1" x14ac:dyDescent="0.2"/>
    <row r="2320" ht="11.1" customHeight="1" x14ac:dyDescent="0.2"/>
    <row r="2321" ht="11.1" customHeight="1" x14ac:dyDescent="0.2"/>
    <row r="2322" ht="11.1" customHeight="1" x14ac:dyDescent="0.2"/>
    <row r="2323" ht="11.1" customHeight="1" x14ac:dyDescent="0.2"/>
    <row r="2324" ht="11.1" customHeight="1" x14ac:dyDescent="0.2"/>
    <row r="2325" ht="11.1" customHeight="1" x14ac:dyDescent="0.2"/>
    <row r="2326" ht="11.1" customHeight="1" x14ac:dyDescent="0.2"/>
    <row r="2327" ht="11.1" customHeight="1" x14ac:dyDescent="0.2"/>
    <row r="2328" ht="11.1" customHeight="1" x14ac:dyDescent="0.2"/>
    <row r="2329" ht="11.1" customHeight="1" x14ac:dyDescent="0.2"/>
    <row r="2330" ht="11.1" customHeight="1" x14ac:dyDescent="0.2"/>
    <row r="2331" ht="11.1" customHeight="1" x14ac:dyDescent="0.2"/>
  </sheetData>
  <conditionalFormatting sqref="L2">
    <cfRule type="cellIs" dxfId="8" priority="1" stopIfTrue="1" operator="between">
      <formula>100</formula>
      <formula>93</formula>
    </cfRule>
    <cfRule type="cellIs" dxfId="7" priority="2" stopIfTrue="1" operator="between">
      <formula>92</formula>
      <formula>70</formula>
    </cfRule>
    <cfRule type="cellIs" dxfId="6" priority="3" stopIfTrue="1" operator="between">
      <formula>69</formula>
      <formula>0</formula>
    </cfRule>
  </conditionalFormatting>
  <pageMargins left="1.4960629921259843" right="0.19685039370078741" top="0.51181102362204722" bottom="0.47244094488188981" header="0.27559055118110237" footer="0.15748031496062992"/>
  <pageSetup paperSize="9" scale="80" orientation="portrait" r:id="rId1"/>
  <headerFooter alignWithMargins="0">
    <oddHeader>&amp;C&amp;"Verdana,Normal"&amp;8Bottenfauna i Österlenåar 2013&amp;R&amp;G</oddHeader>
    <oddFooter>&amp;C&amp;"Verdana,Normal"&amp;A&amp;R&amp;"Verdana,Normal"&amp;8Ekologgruppen i Landskrona AB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L2331"/>
  <sheetViews>
    <sheetView showZeros="0" zoomScaleNormal="100" workbookViewId="0">
      <selection activeCell="O43" sqref="O43"/>
    </sheetView>
  </sheetViews>
  <sheetFormatPr defaultRowHeight="12.75" x14ac:dyDescent="0.2"/>
  <cols>
    <col min="1" max="1" width="23" style="8" customWidth="1"/>
    <col min="2" max="2" width="2.5703125" style="8" customWidth="1"/>
    <col min="3" max="3" width="2.28515625" style="8" customWidth="1"/>
    <col min="4" max="4" width="2.42578125" style="8" customWidth="1"/>
    <col min="5" max="5" width="2.5703125" style="8" customWidth="1"/>
    <col min="6" max="6" width="6.85546875" style="9" customWidth="1"/>
    <col min="7" max="7" width="6.140625" style="9" customWidth="1"/>
    <col min="8" max="8" width="6.42578125" style="9" customWidth="1"/>
    <col min="9" max="10" width="6.5703125" style="9" customWidth="1"/>
    <col min="11" max="11" width="8.42578125" style="35" customWidth="1"/>
    <col min="12" max="12" width="7.7109375" style="10" customWidth="1"/>
    <col min="13" max="16384" width="9.140625" style="8"/>
  </cols>
  <sheetData>
    <row r="1" spans="1:12" s="49" customFormat="1" ht="14.1" customHeight="1" x14ac:dyDescent="0.2">
      <c r="A1" s="50" t="s">
        <v>153</v>
      </c>
      <c r="B1" s="51"/>
      <c r="C1" s="52"/>
      <c r="D1" s="53"/>
      <c r="E1" s="58" t="s">
        <v>154</v>
      </c>
      <c r="F1" s="54" t="s">
        <v>162</v>
      </c>
      <c r="G1" s="54"/>
      <c r="H1" s="55"/>
      <c r="I1" s="54"/>
      <c r="J1" s="54"/>
      <c r="K1" s="56"/>
      <c r="L1" s="57"/>
    </row>
    <row r="2" spans="1:12" x14ac:dyDescent="0.2">
      <c r="A2" s="47" t="s">
        <v>155</v>
      </c>
      <c r="B2" s="11"/>
      <c r="C2" s="12"/>
      <c r="D2" s="12"/>
      <c r="E2" s="12"/>
      <c r="F2" s="13"/>
      <c r="G2" s="14"/>
      <c r="H2" s="14"/>
      <c r="I2" s="15"/>
      <c r="J2" s="16"/>
      <c r="K2" s="17" t="s">
        <v>151</v>
      </c>
      <c r="L2" s="48">
        <v>89.743589743589752</v>
      </c>
    </row>
    <row r="3" spans="1:12" s="23" customFormat="1" x14ac:dyDescent="0.2">
      <c r="A3" s="38"/>
      <c r="B3" s="39"/>
      <c r="C3" s="40"/>
      <c r="D3" s="40"/>
      <c r="E3" s="40"/>
      <c r="F3" s="41" t="s">
        <v>0</v>
      </c>
      <c r="G3" s="42"/>
      <c r="H3" s="42" t="s">
        <v>1</v>
      </c>
      <c r="I3" s="43"/>
      <c r="J3" s="43"/>
      <c r="K3" s="44" t="s">
        <v>145</v>
      </c>
      <c r="L3" s="45"/>
    </row>
    <row r="4" spans="1:12" s="25" customFormat="1" x14ac:dyDescent="0.2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32">
        <v>1</v>
      </c>
      <c r="G4" s="32">
        <v>2</v>
      </c>
      <c r="H4" s="32">
        <v>3</v>
      </c>
      <c r="I4" s="32">
        <v>4</v>
      </c>
      <c r="J4" s="32">
        <v>5</v>
      </c>
      <c r="K4" s="33" t="s">
        <v>7</v>
      </c>
      <c r="L4" s="24" t="s">
        <v>8</v>
      </c>
    </row>
    <row r="5" spans="1:12" ht="11.1" customHeight="1" x14ac:dyDescent="0.2">
      <c r="A5" s="64" t="s">
        <v>107</v>
      </c>
      <c r="B5" s="46">
        <v>0</v>
      </c>
      <c r="C5" s="46"/>
      <c r="D5" s="46">
        <v>0</v>
      </c>
      <c r="E5" s="46"/>
      <c r="F5" s="65"/>
      <c r="G5" s="65"/>
      <c r="H5" s="65"/>
      <c r="I5" s="65"/>
      <c r="J5" s="65"/>
      <c r="K5" s="66">
        <f t="shared" ref="K5:K63" si="0">SUM(F5:J5)</f>
        <v>0</v>
      </c>
      <c r="L5" s="67">
        <f t="shared" ref="L5:L63" si="1">+(K5/K$66)*100</f>
        <v>0</v>
      </c>
    </row>
    <row r="6" spans="1:12" s="23" customFormat="1" ht="11.1" customHeight="1" x14ac:dyDescent="0.2">
      <c r="A6" s="19" t="s">
        <v>146</v>
      </c>
      <c r="B6" s="5"/>
      <c r="C6" s="5">
        <v>2</v>
      </c>
      <c r="D6" s="5"/>
      <c r="E6" s="5"/>
      <c r="F6" s="1">
        <v>23</v>
      </c>
      <c r="G6" s="1">
        <v>10</v>
      </c>
      <c r="H6" s="1">
        <v>10</v>
      </c>
      <c r="I6" s="1">
        <v>10</v>
      </c>
      <c r="J6" s="1">
        <v>20</v>
      </c>
      <c r="K6" s="62">
        <f t="shared" si="0"/>
        <v>73</v>
      </c>
      <c r="L6" s="63">
        <f t="shared" si="1"/>
        <v>5.3129548762736531</v>
      </c>
    </row>
    <row r="7" spans="1:12" ht="11.1" customHeight="1" x14ac:dyDescent="0.2">
      <c r="A7" s="64" t="s">
        <v>20</v>
      </c>
      <c r="B7" s="46"/>
      <c r="C7" s="46"/>
      <c r="D7" s="46"/>
      <c r="E7" s="46"/>
      <c r="F7" s="65"/>
      <c r="G7" s="65"/>
      <c r="H7" s="65"/>
      <c r="I7" s="65"/>
      <c r="J7" s="65"/>
      <c r="K7" s="66">
        <f t="shared" si="0"/>
        <v>0</v>
      </c>
      <c r="L7" s="67">
        <f t="shared" si="1"/>
        <v>0</v>
      </c>
    </row>
    <row r="8" spans="1:12" ht="11.1" customHeight="1" x14ac:dyDescent="0.2">
      <c r="A8" s="19" t="s">
        <v>134</v>
      </c>
      <c r="B8" s="5"/>
      <c r="C8" s="5"/>
      <c r="D8" s="5"/>
      <c r="E8" s="5"/>
      <c r="F8" s="1"/>
      <c r="G8" s="1"/>
      <c r="H8" s="1"/>
      <c r="I8" s="1"/>
      <c r="J8" s="1"/>
      <c r="K8" s="62">
        <f t="shared" si="0"/>
        <v>0</v>
      </c>
      <c r="L8" s="63">
        <f t="shared" si="1"/>
        <v>0</v>
      </c>
    </row>
    <row r="9" spans="1:12" s="25" customFormat="1" ht="11.25" customHeight="1" x14ac:dyDescent="0.2">
      <c r="A9" s="68" t="s">
        <v>108</v>
      </c>
      <c r="B9" s="5">
        <v>1</v>
      </c>
      <c r="C9" s="5">
        <v>1</v>
      </c>
      <c r="D9" s="5">
        <v>2</v>
      </c>
      <c r="E9" s="5"/>
      <c r="F9" s="1">
        <v>7</v>
      </c>
      <c r="G9" s="1">
        <v>14</v>
      </c>
      <c r="H9" s="1">
        <v>10</v>
      </c>
      <c r="I9" s="1">
        <v>7</v>
      </c>
      <c r="J9" s="1">
        <v>4</v>
      </c>
      <c r="K9" s="62">
        <f t="shared" si="0"/>
        <v>42</v>
      </c>
      <c r="L9" s="63">
        <f t="shared" si="1"/>
        <v>3.0567685589519651</v>
      </c>
    </row>
    <row r="10" spans="1:12" ht="11.1" customHeight="1" x14ac:dyDescent="0.2">
      <c r="A10" s="64" t="s">
        <v>26</v>
      </c>
      <c r="B10" s="46"/>
      <c r="C10" s="46"/>
      <c r="D10" s="46"/>
      <c r="E10" s="46"/>
      <c r="F10" s="65"/>
      <c r="G10" s="65"/>
      <c r="H10" s="65"/>
      <c r="I10" s="65"/>
      <c r="J10" s="65"/>
      <c r="K10" s="66">
        <f t="shared" si="0"/>
        <v>0</v>
      </c>
      <c r="L10" s="67">
        <f t="shared" si="1"/>
        <v>0</v>
      </c>
    </row>
    <row r="11" spans="1:12" ht="11.1" customHeight="1" x14ac:dyDescent="0.2">
      <c r="A11" s="19" t="s">
        <v>128</v>
      </c>
      <c r="B11" s="5"/>
      <c r="C11" s="5"/>
      <c r="D11" s="5"/>
      <c r="E11" s="5"/>
      <c r="F11" s="1"/>
      <c r="G11" s="1"/>
      <c r="H11" s="1"/>
      <c r="I11" s="1"/>
      <c r="J11" s="1"/>
      <c r="K11" s="62">
        <f t="shared" si="0"/>
        <v>0</v>
      </c>
      <c r="L11" s="63">
        <f t="shared" si="1"/>
        <v>0</v>
      </c>
    </row>
    <row r="12" spans="1:12" ht="11.1" customHeight="1" x14ac:dyDescent="0.2">
      <c r="A12" s="68" t="s">
        <v>28</v>
      </c>
      <c r="B12" s="5">
        <v>4</v>
      </c>
      <c r="C12" s="5">
        <v>5</v>
      </c>
      <c r="D12" s="5">
        <v>2</v>
      </c>
      <c r="E12" s="5"/>
      <c r="F12" s="1">
        <v>16</v>
      </c>
      <c r="G12" s="1">
        <v>30</v>
      </c>
      <c r="H12" s="1">
        <v>35</v>
      </c>
      <c r="I12" s="1">
        <v>7</v>
      </c>
      <c r="J12" s="1">
        <v>31</v>
      </c>
      <c r="K12" s="62">
        <f t="shared" si="0"/>
        <v>119</v>
      </c>
      <c r="L12" s="63">
        <f t="shared" si="1"/>
        <v>8.6608442503639012</v>
      </c>
    </row>
    <row r="13" spans="1:12" ht="11.1" customHeight="1" x14ac:dyDescent="0.2">
      <c r="A13" s="20" t="s">
        <v>102</v>
      </c>
      <c r="B13" s="5"/>
      <c r="C13" s="5">
        <v>3</v>
      </c>
      <c r="D13" s="5"/>
      <c r="E13" s="5"/>
      <c r="F13" s="1"/>
      <c r="G13" s="1">
        <v>2</v>
      </c>
      <c r="H13" s="1"/>
      <c r="I13" s="1">
        <v>1</v>
      </c>
      <c r="J13" s="1">
        <v>2</v>
      </c>
      <c r="K13" s="62">
        <f t="shared" si="0"/>
        <v>5</v>
      </c>
      <c r="L13" s="63">
        <f t="shared" si="1"/>
        <v>0.36390101892285298</v>
      </c>
    </row>
    <row r="14" spans="1:12" ht="11.1" customHeight="1" x14ac:dyDescent="0.2">
      <c r="A14" s="64" t="s">
        <v>30</v>
      </c>
      <c r="B14" s="46"/>
      <c r="C14" s="46"/>
      <c r="D14" s="46"/>
      <c r="E14" s="46"/>
      <c r="F14" s="65"/>
      <c r="G14" s="65"/>
      <c r="H14" s="65"/>
      <c r="I14" s="65"/>
      <c r="J14" s="65"/>
      <c r="K14" s="66">
        <f t="shared" si="0"/>
        <v>0</v>
      </c>
      <c r="L14" s="67">
        <f t="shared" si="1"/>
        <v>0</v>
      </c>
    </row>
    <row r="15" spans="1:12" ht="11.1" customHeight="1" x14ac:dyDescent="0.2">
      <c r="A15" s="19" t="s">
        <v>127</v>
      </c>
      <c r="B15" s="5">
        <v>1</v>
      </c>
      <c r="C15" s="5">
        <v>3</v>
      </c>
      <c r="D15" s="5">
        <v>2</v>
      </c>
      <c r="E15" s="5"/>
      <c r="F15" s="1"/>
      <c r="G15" s="1"/>
      <c r="H15" s="1">
        <v>2</v>
      </c>
      <c r="I15" s="1">
        <v>1</v>
      </c>
      <c r="J15" s="1"/>
      <c r="K15" s="62">
        <f t="shared" si="0"/>
        <v>3</v>
      </c>
      <c r="L15" s="63">
        <f t="shared" si="1"/>
        <v>0.21834061135371177</v>
      </c>
    </row>
    <row r="16" spans="1:12" ht="11.1" customHeight="1" x14ac:dyDescent="0.2">
      <c r="A16" s="64" t="s">
        <v>32</v>
      </c>
      <c r="B16" s="46"/>
      <c r="C16" s="46"/>
      <c r="D16" s="46"/>
      <c r="E16" s="46"/>
      <c r="F16" s="65"/>
      <c r="G16" s="65"/>
      <c r="H16" s="65"/>
      <c r="I16" s="65"/>
      <c r="J16" s="65"/>
      <c r="K16" s="66">
        <f t="shared" si="0"/>
        <v>0</v>
      </c>
      <c r="L16" s="67">
        <f t="shared" si="1"/>
        <v>0</v>
      </c>
    </row>
    <row r="17" spans="1:12" ht="11.1" customHeight="1" x14ac:dyDescent="0.2">
      <c r="A17" s="19" t="s">
        <v>129</v>
      </c>
      <c r="B17" s="5"/>
      <c r="C17" s="5"/>
      <c r="D17" s="5"/>
      <c r="E17" s="5"/>
      <c r="F17" s="1"/>
      <c r="G17" s="1"/>
      <c r="H17" s="1"/>
      <c r="I17" s="1"/>
      <c r="J17" s="1"/>
      <c r="K17" s="62">
        <f t="shared" si="0"/>
        <v>0</v>
      </c>
      <c r="L17" s="63">
        <f t="shared" si="1"/>
        <v>0</v>
      </c>
    </row>
    <row r="18" spans="1:12" ht="11.1" customHeight="1" x14ac:dyDescent="0.2">
      <c r="A18" s="68" t="s">
        <v>33</v>
      </c>
      <c r="B18" s="5">
        <v>5</v>
      </c>
      <c r="C18" s="5">
        <v>2</v>
      </c>
      <c r="D18" s="5">
        <v>3</v>
      </c>
      <c r="E18" s="5"/>
      <c r="F18" s="1">
        <v>7</v>
      </c>
      <c r="G18" s="1">
        <v>41</v>
      </c>
      <c r="H18" s="1">
        <v>14</v>
      </c>
      <c r="I18" s="1">
        <v>5</v>
      </c>
      <c r="J18" s="1">
        <v>17</v>
      </c>
      <c r="K18" s="62">
        <f t="shared" si="0"/>
        <v>84</v>
      </c>
      <c r="L18" s="63">
        <f t="shared" si="1"/>
        <v>6.1135371179039302</v>
      </c>
    </row>
    <row r="19" spans="1:12" ht="11.1" customHeight="1" x14ac:dyDescent="0.2">
      <c r="A19" s="68" t="s">
        <v>35</v>
      </c>
      <c r="B19" s="5">
        <v>2</v>
      </c>
      <c r="C19" s="5">
        <v>4</v>
      </c>
      <c r="D19" s="5">
        <v>4</v>
      </c>
      <c r="E19" s="5"/>
      <c r="F19" s="1">
        <v>11</v>
      </c>
      <c r="G19" s="1">
        <v>32</v>
      </c>
      <c r="H19" s="1">
        <v>19</v>
      </c>
      <c r="I19" s="1">
        <v>6</v>
      </c>
      <c r="J19" s="1">
        <v>32</v>
      </c>
      <c r="K19" s="62">
        <f t="shared" si="0"/>
        <v>100</v>
      </c>
      <c r="L19" s="63">
        <f t="shared" si="1"/>
        <v>7.2780203784570592</v>
      </c>
    </row>
    <row r="20" spans="1:12" ht="11.1" customHeight="1" x14ac:dyDescent="0.2">
      <c r="A20" s="68" t="s">
        <v>110</v>
      </c>
      <c r="B20" s="5">
        <v>1</v>
      </c>
      <c r="C20" s="5">
        <v>4</v>
      </c>
      <c r="D20" s="5">
        <v>3</v>
      </c>
      <c r="E20" s="5"/>
      <c r="F20" s="1"/>
      <c r="G20" s="1">
        <v>1</v>
      </c>
      <c r="H20" s="1"/>
      <c r="I20" s="1"/>
      <c r="J20" s="1"/>
      <c r="K20" s="62">
        <f t="shared" si="0"/>
        <v>1</v>
      </c>
      <c r="L20" s="63">
        <f t="shared" si="1"/>
        <v>7.2780203784570605E-2</v>
      </c>
    </row>
    <row r="21" spans="1:12" ht="11.1" customHeight="1" x14ac:dyDescent="0.2">
      <c r="A21" s="68" t="s">
        <v>39</v>
      </c>
      <c r="B21" s="5">
        <v>4</v>
      </c>
      <c r="C21" s="5">
        <v>4</v>
      </c>
      <c r="D21" s="5">
        <v>3</v>
      </c>
      <c r="E21" s="5"/>
      <c r="F21" s="1">
        <v>63</v>
      </c>
      <c r="G21" s="1">
        <v>40</v>
      </c>
      <c r="H21" s="1">
        <v>52</v>
      </c>
      <c r="I21" s="1">
        <v>52</v>
      </c>
      <c r="J21" s="1">
        <v>71</v>
      </c>
      <c r="K21" s="62">
        <f t="shared" si="0"/>
        <v>278</v>
      </c>
      <c r="L21" s="63">
        <f t="shared" si="1"/>
        <v>20.232896652110625</v>
      </c>
    </row>
    <row r="22" spans="1:12" ht="11.1" customHeight="1" x14ac:dyDescent="0.2">
      <c r="A22" s="68" t="s">
        <v>40</v>
      </c>
      <c r="B22" s="5">
        <v>2</v>
      </c>
      <c r="C22" s="5">
        <v>4</v>
      </c>
      <c r="D22" s="5">
        <v>3</v>
      </c>
      <c r="E22" s="5"/>
      <c r="F22" s="1"/>
      <c r="G22" s="1"/>
      <c r="H22" s="1"/>
      <c r="I22" s="1"/>
      <c r="J22" s="1"/>
      <c r="K22" s="62" t="s">
        <v>143</v>
      </c>
      <c r="L22" s="63"/>
    </row>
    <row r="23" spans="1:12" ht="11.1" customHeight="1" x14ac:dyDescent="0.2">
      <c r="A23" s="68" t="s">
        <v>41</v>
      </c>
      <c r="B23" s="5">
        <v>2</v>
      </c>
      <c r="C23" s="5">
        <v>4</v>
      </c>
      <c r="D23" s="5">
        <v>2</v>
      </c>
      <c r="E23" s="5"/>
      <c r="F23" s="1">
        <v>10</v>
      </c>
      <c r="G23" s="1"/>
      <c r="H23" s="1">
        <v>6</v>
      </c>
      <c r="I23" s="1">
        <v>6</v>
      </c>
      <c r="J23" s="1">
        <v>1</v>
      </c>
      <c r="K23" s="62">
        <f t="shared" si="0"/>
        <v>23</v>
      </c>
      <c r="L23" s="63">
        <f t="shared" si="1"/>
        <v>1.6739446870451238</v>
      </c>
    </row>
    <row r="24" spans="1:12" ht="11.1" customHeight="1" x14ac:dyDescent="0.2">
      <c r="A24" s="68" t="s">
        <v>42</v>
      </c>
      <c r="B24" s="5">
        <v>2</v>
      </c>
      <c r="C24" s="5">
        <v>4</v>
      </c>
      <c r="D24" s="5">
        <v>3</v>
      </c>
      <c r="E24" s="5"/>
      <c r="F24" s="1"/>
      <c r="G24" s="1"/>
      <c r="H24" s="1"/>
      <c r="I24" s="1"/>
      <c r="J24" s="1"/>
      <c r="K24" s="62" t="s">
        <v>143</v>
      </c>
      <c r="L24" s="63"/>
    </row>
    <row r="25" spans="1:12" ht="11.1" customHeight="1" x14ac:dyDescent="0.2">
      <c r="A25" s="64" t="s">
        <v>43</v>
      </c>
      <c r="B25" s="46"/>
      <c r="C25" s="46"/>
      <c r="D25" s="46"/>
      <c r="E25" s="46"/>
      <c r="F25" s="65"/>
      <c r="G25" s="65"/>
      <c r="H25" s="65"/>
      <c r="I25" s="65"/>
      <c r="J25" s="65"/>
      <c r="K25" s="66">
        <f t="shared" si="0"/>
        <v>0</v>
      </c>
      <c r="L25" s="67">
        <f t="shared" si="1"/>
        <v>0</v>
      </c>
    </row>
    <row r="26" spans="1:12" ht="11.1" customHeight="1" x14ac:dyDescent="0.2">
      <c r="A26" s="19" t="s">
        <v>44</v>
      </c>
      <c r="B26" s="5"/>
      <c r="C26" s="5"/>
      <c r="D26" s="5"/>
      <c r="E26" s="5"/>
      <c r="F26" s="1"/>
      <c r="G26" s="1"/>
      <c r="H26" s="1"/>
      <c r="I26" s="1"/>
      <c r="J26" s="1"/>
      <c r="K26" s="62">
        <f t="shared" si="0"/>
        <v>0</v>
      </c>
      <c r="L26" s="63">
        <f t="shared" si="1"/>
        <v>0</v>
      </c>
    </row>
    <row r="27" spans="1:12" ht="11.1" customHeight="1" x14ac:dyDescent="0.2">
      <c r="A27" s="68" t="s">
        <v>45</v>
      </c>
      <c r="B27" s="5">
        <v>1</v>
      </c>
      <c r="C27" s="5">
        <v>5</v>
      </c>
      <c r="D27" s="5">
        <v>4</v>
      </c>
      <c r="E27" s="5"/>
      <c r="F27" s="1">
        <v>8</v>
      </c>
      <c r="G27" s="1">
        <v>14</v>
      </c>
      <c r="H27" s="1">
        <v>1</v>
      </c>
      <c r="I27" s="1">
        <v>2</v>
      </c>
      <c r="J27" s="1">
        <v>14</v>
      </c>
      <c r="K27" s="62">
        <f t="shared" si="0"/>
        <v>39</v>
      </c>
      <c r="L27" s="63">
        <f t="shared" si="1"/>
        <v>2.8384279475982535</v>
      </c>
    </row>
    <row r="28" spans="1:12" ht="11.1" customHeight="1" x14ac:dyDescent="0.2">
      <c r="A28" s="68" t="s">
        <v>48</v>
      </c>
      <c r="B28" s="5">
        <v>1</v>
      </c>
      <c r="C28" s="5">
        <v>5</v>
      </c>
      <c r="D28" s="5">
        <v>4</v>
      </c>
      <c r="E28" s="5"/>
      <c r="F28" s="1"/>
      <c r="G28" s="1"/>
      <c r="H28" s="1"/>
      <c r="I28" s="1"/>
      <c r="J28" s="1"/>
      <c r="K28" s="62" t="s">
        <v>143</v>
      </c>
      <c r="L28" s="63"/>
    </row>
    <row r="29" spans="1:12" ht="11.1" customHeight="1" x14ac:dyDescent="0.2">
      <c r="A29" s="68" t="s">
        <v>51</v>
      </c>
      <c r="B29" s="5">
        <v>3</v>
      </c>
      <c r="C29" s="5">
        <v>5</v>
      </c>
      <c r="D29" s="5">
        <v>3</v>
      </c>
      <c r="E29" s="5">
        <v>5</v>
      </c>
      <c r="F29" s="1"/>
      <c r="G29" s="1"/>
      <c r="H29" s="1"/>
      <c r="I29" s="1">
        <v>1</v>
      </c>
      <c r="J29" s="1"/>
      <c r="K29" s="62">
        <f t="shared" si="0"/>
        <v>1</v>
      </c>
      <c r="L29" s="63">
        <f t="shared" si="1"/>
        <v>7.2780203784570605E-2</v>
      </c>
    </row>
    <row r="30" spans="1:12" ht="11.1" customHeight="1" x14ac:dyDescent="0.2">
      <c r="A30" s="68" t="s">
        <v>53</v>
      </c>
      <c r="B30" s="5">
        <v>1</v>
      </c>
      <c r="C30" s="5">
        <v>3</v>
      </c>
      <c r="D30" s="5">
        <v>4</v>
      </c>
      <c r="E30" s="5"/>
      <c r="F30" s="1">
        <v>2</v>
      </c>
      <c r="G30" s="1"/>
      <c r="H30" s="1">
        <v>5</v>
      </c>
      <c r="I30" s="1"/>
      <c r="J30" s="1">
        <v>5</v>
      </c>
      <c r="K30" s="62">
        <f t="shared" si="0"/>
        <v>12</v>
      </c>
      <c r="L30" s="63">
        <f t="shared" si="1"/>
        <v>0.87336244541484709</v>
      </c>
    </row>
    <row r="31" spans="1:12" ht="11.1" customHeight="1" x14ac:dyDescent="0.2">
      <c r="A31" s="68" t="s">
        <v>54</v>
      </c>
      <c r="B31" s="5">
        <v>1</v>
      </c>
      <c r="C31" s="5">
        <v>3</v>
      </c>
      <c r="D31" s="5">
        <v>3</v>
      </c>
      <c r="E31" s="5"/>
      <c r="F31" s="1"/>
      <c r="G31" s="1"/>
      <c r="H31" s="1">
        <v>1</v>
      </c>
      <c r="I31" s="1"/>
      <c r="J31" s="1"/>
      <c r="K31" s="62">
        <f t="shared" si="0"/>
        <v>1</v>
      </c>
      <c r="L31" s="63">
        <f t="shared" si="1"/>
        <v>7.2780203784570605E-2</v>
      </c>
    </row>
    <row r="32" spans="1:12" ht="11.1" customHeight="1" x14ac:dyDescent="0.2">
      <c r="A32" s="68" t="s">
        <v>111</v>
      </c>
      <c r="B32" s="5">
        <v>1</v>
      </c>
      <c r="C32" s="5">
        <v>3</v>
      </c>
      <c r="D32" s="5">
        <v>3</v>
      </c>
      <c r="E32" s="5"/>
      <c r="F32" s="1">
        <v>3</v>
      </c>
      <c r="G32" s="1"/>
      <c r="H32" s="1">
        <v>9</v>
      </c>
      <c r="I32" s="1">
        <v>4</v>
      </c>
      <c r="J32" s="1">
        <v>9</v>
      </c>
      <c r="K32" s="62">
        <f t="shared" si="0"/>
        <v>25</v>
      </c>
      <c r="L32" s="63">
        <f t="shared" si="1"/>
        <v>1.8195050946142648</v>
      </c>
    </row>
    <row r="33" spans="1:12" ht="11.1" customHeight="1" x14ac:dyDescent="0.2">
      <c r="A33" s="64" t="s">
        <v>57</v>
      </c>
      <c r="B33" s="46"/>
      <c r="C33" s="46"/>
      <c r="D33" s="46"/>
      <c r="E33" s="46"/>
      <c r="F33" s="65"/>
      <c r="G33" s="65"/>
      <c r="H33" s="65"/>
      <c r="I33" s="65"/>
      <c r="J33" s="65"/>
      <c r="K33" s="66">
        <f t="shared" si="0"/>
        <v>0</v>
      </c>
      <c r="L33" s="67">
        <f t="shared" si="1"/>
        <v>0</v>
      </c>
    </row>
    <row r="34" spans="1:12" ht="11.1" customHeight="1" x14ac:dyDescent="0.2">
      <c r="A34" s="19" t="s">
        <v>132</v>
      </c>
      <c r="B34" s="5"/>
      <c r="C34" s="5"/>
      <c r="D34" s="5"/>
      <c r="E34" s="5"/>
      <c r="F34" s="1"/>
      <c r="G34" s="1"/>
      <c r="H34" s="1"/>
      <c r="I34" s="1"/>
      <c r="J34" s="1"/>
      <c r="K34" s="62">
        <f t="shared" si="0"/>
        <v>0</v>
      </c>
      <c r="L34" s="63">
        <f t="shared" si="1"/>
        <v>0</v>
      </c>
    </row>
    <row r="35" spans="1:12" ht="11.1" customHeight="1" x14ac:dyDescent="0.2">
      <c r="A35" s="68" t="s">
        <v>60</v>
      </c>
      <c r="B35" s="5">
        <v>3</v>
      </c>
      <c r="C35" s="5">
        <v>3</v>
      </c>
      <c r="D35" s="5">
        <v>2</v>
      </c>
      <c r="E35" s="5"/>
      <c r="F35" s="1">
        <v>5</v>
      </c>
      <c r="G35" s="1"/>
      <c r="H35" s="1">
        <v>1</v>
      </c>
      <c r="I35" s="1">
        <v>7</v>
      </c>
      <c r="J35" s="1">
        <v>4</v>
      </c>
      <c r="K35" s="62">
        <f t="shared" si="0"/>
        <v>17</v>
      </c>
      <c r="L35" s="63">
        <f t="shared" si="1"/>
        <v>1.2372634643377001</v>
      </c>
    </row>
    <row r="36" spans="1:12" ht="11.1" customHeight="1" x14ac:dyDescent="0.2">
      <c r="A36" s="20" t="s">
        <v>61</v>
      </c>
      <c r="B36" s="5">
        <v>3</v>
      </c>
      <c r="C36" s="5">
        <v>5</v>
      </c>
      <c r="D36" s="5">
        <v>3</v>
      </c>
      <c r="E36" s="5"/>
      <c r="F36" s="1"/>
      <c r="G36" s="1"/>
      <c r="H36" s="1"/>
      <c r="I36" s="1">
        <v>2</v>
      </c>
      <c r="J36" s="1"/>
      <c r="K36" s="62">
        <f t="shared" si="0"/>
        <v>2</v>
      </c>
      <c r="L36" s="63">
        <f t="shared" si="1"/>
        <v>0.14556040756914121</v>
      </c>
    </row>
    <row r="37" spans="1:12" ht="11.1" customHeight="1" x14ac:dyDescent="0.2">
      <c r="A37" s="20" t="s">
        <v>140</v>
      </c>
      <c r="B37" s="5"/>
      <c r="C37" s="5">
        <v>5</v>
      </c>
      <c r="D37" s="5"/>
      <c r="E37" s="5"/>
      <c r="F37" s="1">
        <v>1</v>
      </c>
      <c r="G37" s="1">
        <v>1</v>
      </c>
      <c r="H37" s="1"/>
      <c r="I37" s="1">
        <v>3</v>
      </c>
      <c r="J37" s="1"/>
      <c r="K37" s="62">
        <f t="shared" si="0"/>
        <v>5</v>
      </c>
      <c r="L37" s="63">
        <f t="shared" si="1"/>
        <v>0.36390101892285298</v>
      </c>
    </row>
    <row r="38" spans="1:12" ht="11.1" customHeight="1" x14ac:dyDescent="0.2">
      <c r="A38" s="68" t="s">
        <v>113</v>
      </c>
      <c r="B38" s="5">
        <v>2</v>
      </c>
      <c r="C38" s="5">
        <v>4</v>
      </c>
      <c r="D38" s="5">
        <v>2</v>
      </c>
      <c r="E38" s="5"/>
      <c r="F38" s="1"/>
      <c r="G38" s="1"/>
      <c r="H38" s="1"/>
      <c r="I38" s="1"/>
      <c r="J38" s="1"/>
      <c r="K38" s="62" t="s">
        <v>143</v>
      </c>
      <c r="L38" s="63"/>
    </row>
    <row r="39" spans="1:12" ht="11.1" customHeight="1" x14ac:dyDescent="0.2">
      <c r="A39" s="68" t="s">
        <v>62</v>
      </c>
      <c r="B39" s="5">
        <v>2</v>
      </c>
      <c r="C39" s="5">
        <v>4</v>
      </c>
      <c r="D39" s="5">
        <v>4</v>
      </c>
      <c r="E39" s="5"/>
      <c r="F39" s="1">
        <v>27</v>
      </c>
      <c r="G39" s="1">
        <v>22</v>
      </c>
      <c r="H39" s="1">
        <v>35</v>
      </c>
      <c r="I39" s="1">
        <v>17</v>
      </c>
      <c r="J39" s="1">
        <v>39</v>
      </c>
      <c r="K39" s="62">
        <f t="shared" si="0"/>
        <v>140</v>
      </c>
      <c r="L39" s="63">
        <f t="shared" si="1"/>
        <v>10.189228529839884</v>
      </c>
    </row>
    <row r="40" spans="1:12" ht="11.1" customHeight="1" x14ac:dyDescent="0.2">
      <c r="A40" s="68" t="s">
        <v>63</v>
      </c>
      <c r="B40" s="5">
        <v>2</v>
      </c>
      <c r="C40" s="5">
        <v>4</v>
      </c>
      <c r="D40" s="5">
        <v>4</v>
      </c>
      <c r="E40" s="5"/>
      <c r="F40" s="1">
        <v>34</v>
      </c>
      <c r="G40" s="1">
        <v>27</v>
      </c>
      <c r="H40" s="1">
        <v>37</v>
      </c>
      <c r="I40" s="1">
        <v>10</v>
      </c>
      <c r="J40" s="1">
        <v>5</v>
      </c>
      <c r="K40" s="62">
        <f t="shared" si="0"/>
        <v>113</v>
      </c>
      <c r="L40" s="63">
        <f t="shared" si="1"/>
        <v>8.2241630276564788</v>
      </c>
    </row>
    <row r="41" spans="1:12" ht="11.1" customHeight="1" x14ac:dyDescent="0.2">
      <c r="A41" s="68" t="s">
        <v>114</v>
      </c>
      <c r="B41" s="5">
        <v>3</v>
      </c>
      <c r="C41" s="5">
        <v>4</v>
      </c>
      <c r="D41" s="5">
        <v>3</v>
      </c>
      <c r="E41" s="5"/>
      <c r="F41" s="1">
        <v>3</v>
      </c>
      <c r="G41" s="1">
        <v>4</v>
      </c>
      <c r="H41" s="1"/>
      <c r="I41" s="1">
        <v>1</v>
      </c>
      <c r="J41" s="1">
        <v>6</v>
      </c>
      <c r="K41" s="62">
        <f t="shared" si="0"/>
        <v>14</v>
      </c>
      <c r="L41" s="63">
        <f t="shared" si="1"/>
        <v>1.0189228529839884</v>
      </c>
    </row>
    <row r="42" spans="1:12" ht="11.1" customHeight="1" x14ac:dyDescent="0.2">
      <c r="A42" s="64" t="s">
        <v>67</v>
      </c>
      <c r="B42" s="46"/>
      <c r="C42" s="46"/>
      <c r="D42" s="46"/>
      <c r="E42" s="46"/>
      <c r="F42" s="65"/>
      <c r="G42" s="65"/>
      <c r="H42" s="65"/>
      <c r="I42" s="65"/>
      <c r="J42" s="65"/>
      <c r="K42" s="66">
        <f t="shared" si="0"/>
        <v>0</v>
      </c>
      <c r="L42" s="67">
        <f t="shared" si="1"/>
        <v>0</v>
      </c>
    </row>
    <row r="43" spans="1:12" ht="11.1" customHeight="1" x14ac:dyDescent="0.2">
      <c r="A43" s="19" t="s">
        <v>68</v>
      </c>
      <c r="B43" s="5"/>
      <c r="C43" s="5"/>
      <c r="D43" s="5"/>
      <c r="E43" s="5"/>
      <c r="F43" s="1"/>
      <c r="G43" s="1"/>
      <c r="H43" s="1"/>
      <c r="I43" s="1"/>
      <c r="J43" s="1"/>
      <c r="K43" s="62">
        <f t="shared" si="0"/>
        <v>0</v>
      </c>
      <c r="L43" s="63">
        <f t="shared" si="1"/>
        <v>0</v>
      </c>
    </row>
    <row r="44" spans="1:12" ht="11.1" customHeight="1" x14ac:dyDescent="0.2">
      <c r="A44" s="68" t="s">
        <v>69</v>
      </c>
      <c r="B44" s="5">
        <v>1</v>
      </c>
      <c r="C44" s="5">
        <v>3</v>
      </c>
      <c r="D44" s="5">
        <v>4</v>
      </c>
      <c r="E44" s="5"/>
      <c r="F44" s="1"/>
      <c r="G44" s="1"/>
      <c r="H44" s="1"/>
      <c r="I44" s="1">
        <v>1</v>
      </c>
      <c r="J44" s="1"/>
      <c r="K44" s="62">
        <f t="shared" si="0"/>
        <v>1</v>
      </c>
      <c r="L44" s="63">
        <f t="shared" si="1"/>
        <v>7.2780203784570605E-2</v>
      </c>
    </row>
    <row r="45" spans="1:12" ht="11.1" customHeight="1" x14ac:dyDescent="0.2">
      <c r="A45" s="68" t="s">
        <v>115</v>
      </c>
      <c r="B45" s="5">
        <v>1</v>
      </c>
      <c r="C45" s="5">
        <v>3</v>
      </c>
      <c r="D45" s="5">
        <v>3</v>
      </c>
      <c r="E45" s="5"/>
      <c r="F45" s="1">
        <v>1</v>
      </c>
      <c r="G45" s="1">
        <v>1</v>
      </c>
      <c r="H45" s="1"/>
      <c r="I45" s="1"/>
      <c r="J45" s="1"/>
      <c r="K45" s="62">
        <f t="shared" si="0"/>
        <v>2</v>
      </c>
      <c r="L45" s="63">
        <f t="shared" si="1"/>
        <v>0.14556040756914121</v>
      </c>
    </row>
    <row r="46" spans="1:12" ht="11.1" customHeight="1" x14ac:dyDescent="0.2">
      <c r="A46" s="68" t="s">
        <v>71</v>
      </c>
      <c r="B46" s="5">
        <v>2</v>
      </c>
      <c r="C46" s="5">
        <v>2</v>
      </c>
      <c r="D46" s="5">
        <v>4</v>
      </c>
      <c r="E46" s="5"/>
      <c r="F46" s="1"/>
      <c r="G46" s="1">
        <v>1</v>
      </c>
      <c r="H46" s="1"/>
      <c r="I46" s="1"/>
      <c r="J46" s="1"/>
      <c r="K46" s="62">
        <f t="shared" si="0"/>
        <v>1</v>
      </c>
      <c r="L46" s="63">
        <f t="shared" si="1"/>
        <v>7.2780203784570605E-2</v>
      </c>
    </row>
    <row r="47" spans="1:12" ht="11.1" customHeight="1" x14ac:dyDescent="0.2">
      <c r="A47" s="68" t="s">
        <v>75</v>
      </c>
      <c r="B47" s="5">
        <v>1</v>
      </c>
      <c r="C47" s="5">
        <v>1</v>
      </c>
      <c r="D47" s="5">
        <v>3</v>
      </c>
      <c r="E47" s="5"/>
      <c r="F47" s="1">
        <v>1</v>
      </c>
      <c r="G47" s="1"/>
      <c r="H47" s="1"/>
      <c r="I47" s="1">
        <v>1</v>
      </c>
      <c r="J47" s="1">
        <v>1</v>
      </c>
      <c r="K47" s="62">
        <f t="shared" si="0"/>
        <v>3</v>
      </c>
      <c r="L47" s="63">
        <f t="shared" si="1"/>
        <v>0.21834061135371177</v>
      </c>
    </row>
    <row r="48" spans="1:12" ht="11.1" customHeight="1" x14ac:dyDescent="0.2">
      <c r="A48" s="68" t="s">
        <v>76</v>
      </c>
      <c r="B48" s="5">
        <v>1</v>
      </c>
      <c r="C48" s="5">
        <v>1</v>
      </c>
      <c r="D48" s="5">
        <v>3</v>
      </c>
      <c r="E48" s="5"/>
      <c r="F48" s="1"/>
      <c r="G48" s="1">
        <v>2</v>
      </c>
      <c r="H48" s="1"/>
      <c r="I48" s="1"/>
      <c r="J48" s="1">
        <v>2</v>
      </c>
      <c r="K48" s="62">
        <f t="shared" si="0"/>
        <v>4</v>
      </c>
      <c r="L48" s="63">
        <f t="shared" si="1"/>
        <v>0.29112081513828242</v>
      </c>
    </row>
    <row r="49" spans="1:12" ht="11.1" customHeight="1" x14ac:dyDescent="0.2">
      <c r="A49" s="68" t="s">
        <v>78</v>
      </c>
      <c r="B49" s="5">
        <v>1</v>
      </c>
      <c r="C49" s="5">
        <v>1</v>
      </c>
      <c r="D49" s="5">
        <v>3</v>
      </c>
      <c r="E49" s="5"/>
      <c r="F49" s="1">
        <v>1</v>
      </c>
      <c r="G49" s="1">
        <v>2</v>
      </c>
      <c r="H49" s="1">
        <v>4</v>
      </c>
      <c r="I49" s="1">
        <v>8</v>
      </c>
      <c r="J49" s="1">
        <v>6</v>
      </c>
      <c r="K49" s="62">
        <f t="shared" si="0"/>
        <v>21</v>
      </c>
      <c r="L49" s="63">
        <f t="shared" si="1"/>
        <v>1.5283842794759825</v>
      </c>
    </row>
    <row r="50" spans="1:12" ht="11.1" customHeight="1" x14ac:dyDescent="0.2">
      <c r="A50" s="68" t="s">
        <v>79</v>
      </c>
      <c r="B50" s="5">
        <v>1</v>
      </c>
      <c r="C50" s="5">
        <v>1</v>
      </c>
      <c r="D50" s="5">
        <v>2</v>
      </c>
      <c r="E50" s="5"/>
      <c r="F50" s="1">
        <v>1</v>
      </c>
      <c r="G50" s="1"/>
      <c r="H50" s="1">
        <v>4</v>
      </c>
      <c r="I50" s="1">
        <v>1</v>
      </c>
      <c r="J50" s="1">
        <v>1</v>
      </c>
      <c r="K50" s="62">
        <f t="shared" si="0"/>
        <v>7</v>
      </c>
      <c r="L50" s="63">
        <f t="shared" si="1"/>
        <v>0.50946142649199422</v>
      </c>
    </row>
    <row r="51" spans="1:12" ht="11.1" customHeight="1" x14ac:dyDescent="0.2">
      <c r="A51" s="68" t="s">
        <v>80</v>
      </c>
      <c r="B51" s="5">
        <v>2</v>
      </c>
      <c r="C51" s="5">
        <v>4</v>
      </c>
      <c r="D51" s="5">
        <v>3</v>
      </c>
      <c r="E51" s="5"/>
      <c r="F51" s="1"/>
      <c r="G51" s="1">
        <v>1</v>
      </c>
      <c r="H51" s="1"/>
      <c r="I51" s="1"/>
      <c r="J51" s="1"/>
      <c r="K51" s="62">
        <f t="shared" si="0"/>
        <v>1</v>
      </c>
      <c r="L51" s="63">
        <f t="shared" si="1"/>
        <v>7.2780203784570605E-2</v>
      </c>
    </row>
    <row r="52" spans="1:12" ht="11.1" customHeight="1" x14ac:dyDescent="0.2">
      <c r="A52" s="68" t="s">
        <v>117</v>
      </c>
      <c r="B52" s="5">
        <v>4</v>
      </c>
      <c r="C52" s="5">
        <v>4</v>
      </c>
      <c r="D52" s="5">
        <v>3</v>
      </c>
      <c r="E52" s="5"/>
      <c r="F52" s="1"/>
      <c r="G52" s="1">
        <v>1</v>
      </c>
      <c r="H52" s="1"/>
      <c r="I52" s="1"/>
      <c r="J52" s="1"/>
      <c r="K52" s="62">
        <f t="shared" si="0"/>
        <v>1</v>
      </c>
      <c r="L52" s="63">
        <f t="shared" si="1"/>
        <v>7.2780203784570605E-2</v>
      </c>
    </row>
    <row r="53" spans="1:12" ht="11.1" customHeight="1" x14ac:dyDescent="0.2">
      <c r="A53" s="68" t="s">
        <v>118</v>
      </c>
      <c r="B53" s="5">
        <v>3</v>
      </c>
      <c r="C53" s="5">
        <v>4</v>
      </c>
      <c r="D53" s="5">
        <v>4</v>
      </c>
      <c r="E53" s="5"/>
      <c r="F53" s="1"/>
      <c r="G53" s="1"/>
      <c r="H53" s="1"/>
      <c r="I53" s="1">
        <v>1</v>
      </c>
      <c r="J53" s="1"/>
      <c r="K53" s="62">
        <f t="shared" si="0"/>
        <v>1</v>
      </c>
      <c r="L53" s="63">
        <f t="shared" si="1"/>
        <v>7.2780203784570605E-2</v>
      </c>
    </row>
    <row r="54" spans="1:12" ht="11.1" customHeight="1" x14ac:dyDescent="0.2">
      <c r="A54" s="68" t="s">
        <v>86</v>
      </c>
      <c r="B54" s="5">
        <v>2</v>
      </c>
      <c r="C54" s="5">
        <v>5</v>
      </c>
      <c r="D54" s="5">
        <v>4</v>
      </c>
      <c r="E54" s="5"/>
      <c r="F54" s="1"/>
      <c r="G54" s="1">
        <v>1</v>
      </c>
      <c r="H54" s="1"/>
      <c r="I54" s="1">
        <v>1</v>
      </c>
      <c r="J54" s="1"/>
      <c r="K54" s="62">
        <f t="shared" si="0"/>
        <v>2</v>
      </c>
      <c r="L54" s="63">
        <f t="shared" si="1"/>
        <v>0.14556040756914121</v>
      </c>
    </row>
    <row r="55" spans="1:12" ht="11.1" customHeight="1" x14ac:dyDescent="0.2">
      <c r="A55" s="68" t="s">
        <v>87</v>
      </c>
      <c r="B55" s="5">
        <v>2</v>
      </c>
      <c r="C55" s="5">
        <v>5</v>
      </c>
      <c r="D55" s="5">
        <v>3</v>
      </c>
      <c r="E55" s="5"/>
      <c r="F55" s="1">
        <v>2</v>
      </c>
      <c r="G55" s="1"/>
      <c r="H55" s="1">
        <v>6</v>
      </c>
      <c r="I55" s="1"/>
      <c r="J55" s="1">
        <v>3</v>
      </c>
      <c r="K55" s="62">
        <f t="shared" si="0"/>
        <v>11</v>
      </c>
      <c r="L55" s="63">
        <f t="shared" si="1"/>
        <v>0.80058224163027658</v>
      </c>
    </row>
    <row r="56" spans="1:12" ht="11.1" customHeight="1" x14ac:dyDescent="0.2">
      <c r="A56" s="68" t="s">
        <v>138</v>
      </c>
      <c r="B56" s="5">
        <v>2</v>
      </c>
      <c r="C56" s="5">
        <v>5</v>
      </c>
      <c r="D56" s="5">
        <v>3</v>
      </c>
      <c r="E56" s="5"/>
      <c r="F56" s="1">
        <v>11</v>
      </c>
      <c r="G56" s="1">
        <v>1</v>
      </c>
      <c r="H56" s="1">
        <v>9</v>
      </c>
      <c r="I56" s="1"/>
      <c r="J56" s="1">
        <v>5</v>
      </c>
      <c r="K56" s="62">
        <f t="shared" si="0"/>
        <v>26</v>
      </c>
      <c r="L56" s="63">
        <f t="shared" si="1"/>
        <v>1.8922852983988356</v>
      </c>
    </row>
    <row r="57" spans="1:12" ht="11.1" customHeight="1" x14ac:dyDescent="0.2">
      <c r="A57" s="64" t="s">
        <v>91</v>
      </c>
      <c r="B57" s="46"/>
      <c r="C57" s="46"/>
      <c r="D57" s="46"/>
      <c r="E57" s="46"/>
      <c r="F57" s="65"/>
      <c r="G57" s="65"/>
      <c r="H57" s="65"/>
      <c r="I57" s="65"/>
      <c r="J57" s="65"/>
      <c r="K57" s="66">
        <f t="shared" si="0"/>
        <v>0</v>
      </c>
      <c r="L57" s="67">
        <f t="shared" si="1"/>
        <v>0</v>
      </c>
    </row>
    <row r="58" spans="1:12" ht="11.1" customHeight="1" x14ac:dyDescent="0.2">
      <c r="A58" s="19" t="s">
        <v>92</v>
      </c>
      <c r="B58" s="5"/>
      <c r="C58" s="5"/>
      <c r="D58" s="5"/>
      <c r="E58" s="5"/>
      <c r="F58" s="1"/>
      <c r="G58" s="1"/>
      <c r="H58" s="1"/>
      <c r="I58" s="1"/>
      <c r="J58" s="1"/>
      <c r="K58" s="62">
        <f t="shared" si="0"/>
        <v>0</v>
      </c>
      <c r="L58" s="63">
        <f t="shared" si="1"/>
        <v>0</v>
      </c>
    </row>
    <row r="59" spans="1:12" ht="11.1" customHeight="1" x14ac:dyDescent="0.2">
      <c r="A59" s="20" t="s">
        <v>139</v>
      </c>
      <c r="B59" s="5"/>
      <c r="C59" s="5">
        <v>3</v>
      </c>
      <c r="D59" s="5"/>
      <c r="E59" s="5"/>
      <c r="F59" s="1">
        <v>1</v>
      </c>
      <c r="G59" s="1"/>
      <c r="H59" s="1"/>
      <c r="I59" s="1"/>
      <c r="J59" s="1"/>
      <c r="K59" s="62">
        <f t="shared" si="0"/>
        <v>1</v>
      </c>
      <c r="L59" s="63">
        <f t="shared" si="1"/>
        <v>7.2780203784570605E-2</v>
      </c>
    </row>
    <row r="60" spans="1:12" ht="11.1" customHeight="1" x14ac:dyDescent="0.2">
      <c r="A60" s="68" t="s">
        <v>123</v>
      </c>
      <c r="B60" s="5">
        <v>1</v>
      </c>
      <c r="C60" s="5">
        <v>3</v>
      </c>
      <c r="D60" s="5">
        <v>2</v>
      </c>
      <c r="E60" s="5"/>
      <c r="F60" s="1">
        <v>11</v>
      </c>
      <c r="G60" s="1">
        <v>5</v>
      </c>
      <c r="H60" s="1">
        <v>5</v>
      </c>
      <c r="I60" s="1">
        <v>5</v>
      </c>
      <c r="J60" s="1">
        <v>10</v>
      </c>
      <c r="K60" s="62">
        <f t="shared" si="0"/>
        <v>36</v>
      </c>
      <c r="L60" s="63">
        <f t="shared" si="1"/>
        <v>2.6200873362445414</v>
      </c>
    </row>
    <row r="61" spans="1:12" ht="11.1" customHeight="1" x14ac:dyDescent="0.2">
      <c r="A61" s="68" t="s">
        <v>95</v>
      </c>
      <c r="B61" s="5">
        <v>1</v>
      </c>
      <c r="C61" s="5">
        <v>1</v>
      </c>
      <c r="D61" s="5">
        <v>2</v>
      </c>
      <c r="E61" s="5"/>
      <c r="F61" s="1"/>
      <c r="G61" s="1">
        <v>2</v>
      </c>
      <c r="H61" s="1"/>
      <c r="I61" s="1"/>
      <c r="J61" s="1">
        <v>5</v>
      </c>
      <c r="K61" s="62">
        <f t="shared" si="0"/>
        <v>7</v>
      </c>
      <c r="L61" s="63">
        <f t="shared" si="1"/>
        <v>0.50946142649199422</v>
      </c>
    </row>
    <row r="62" spans="1:12" ht="11.1" customHeight="1" x14ac:dyDescent="0.2">
      <c r="A62" s="68" t="s">
        <v>96</v>
      </c>
      <c r="B62" s="5">
        <v>1</v>
      </c>
      <c r="C62" s="5">
        <v>2</v>
      </c>
      <c r="D62" s="5">
        <v>1</v>
      </c>
      <c r="E62" s="5"/>
      <c r="F62" s="1">
        <v>30</v>
      </c>
      <c r="G62" s="1">
        <v>24</v>
      </c>
      <c r="H62" s="1">
        <v>27</v>
      </c>
      <c r="I62" s="1">
        <v>20</v>
      </c>
      <c r="J62" s="1">
        <v>50</v>
      </c>
      <c r="K62" s="62">
        <f t="shared" si="0"/>
        <v>151</v>
      </c>
      <c r="L62" s="63">
        <f t="shared" si="1"/>
        <v>10.989810771470159</v>
      </c>
    </row>
    <row r="63" spans="1:12" ht="11.1" customHeight="1" x14ac:dyDescent="0.2">
      <c r="A63" s="68" t="s">
        <v>126</v>
      </c>
      <c r="B63" s="5">
        <v>3</v>
      </c>
      <c r="C63" s="5">
        <v>5</v>
      </c>
      <c r="D63" s="5">
        <v>3</v>
      </c>
      <c r="E63" s="5"/>
      <c r="F63" s="1"/>
      <c r="G63" s="1"/>
      <c r="H63" s="1"/>
      <c r="I63" s="1"/>
      <c r="J63" s="1">
        <v>1</v>
      </c>
      <c r="K63" s="62">
        <f t="shared" si="0"/>
        <v>1</v>
      </c>
      <c r="L63" s="63">
        <f t="shared" si="1"/>
        <v>7.2780203784570605E-2</v>
      </c>
    </row>
    <row r="64" spans="1:12" ht="11.1" customHeight="1" x14ac:dyDescent="0.2">
      <c r="A64" s="26" t="s">
        <v>104</v>
      </c>
      <c r="B64" s="6"/>
      <c r="C64" s="6"/>
      <c r="D64" s="6"/>
      <c r="E64" s="6"/>
      <c r="F64" s="2"/>
      <c r="G64" s="2"/>
      <c r="H64" s="2"/>
      <c r="I64" s="2"/>
      <c r="J64" s="2"/>
      <c r="K64" s="36">
        <v>37</v>
      </c>
      <c r="L64" s="27"/>
    </row>
    <row r="65" spans="1:12" ht="11.1" customHeight="1" x14ac:dyDescent="0.2">
      <c r="A65" s="18" t="s">
        <v>105</v>
      </c>
      <c r="B65" s="5"/>
      <c r="C65" s="5"/>
      <c r="D65" s="5"/>
      <c r="E65" s="5"/>
      <c r="F65" s="1"/>
      <c r="G65" s="1"/>
      <c r="H65" s="1"/>
      <c r="I65" s="1"/>
      <c r="J65" s="1"/>
      <c r="K65" s="34">
        <v>41</v>
      </c>
      <c r="L65" s="21"/>
    </row>
    <row r="66" spans="1:12" ht="11.1" customHeight="1" x14ac:dyDescent="0.2">
      <c r="A66" s="18" t="s">
        <v>99</v>
      </c>
      <c r="B66" s="5"/>
      <c r="C66" s="5"/>
      <c r="D66" s="5"/>
      <c r="E66" s="5"/>
      <c r="F66" s="1">
        <f>SUM(F5:F63)</f>
        <v>279</v>
      </c>
      <c r="G66" s="1">
        <f t="shared" ref="G66:L66" si="2">SUM(G5:G63)</f>
        <v>279</v>
      </c>
      <c r="H66" s="1">
        <f t="shared" si="2"/>
        <v>292</v>
      </c>
      <c r="I66" s="1">
        <f t="shared" si="2"/>
        <v>180</v>
      </c>
      <c r="J66" s="1">
        <f t="shared" si="2"/>
        <v>344</v>
      </c>
      <c r="K66" s="34">
        <f t="shared" si="2"/>
        <v>1374</v>
      </c>
      <c r="L66" s="22">
        <f t="shared" si="2"/>
        <v>100.00000000000001</v>
      </c>
    </row>
    <row r="67" spans="1:12" ht="11.1" customHeight="1" x14ac:dyDescent="0.2">
      <c r="A67" s="28" t="s">
        <v>106</v>
      </c>
      <c r="B67" s="7"/>
      <c r="C67" s="7"/>
      <c r="D67" s="7"/>
      <c r="E67" s="7"/>
      <c r="F67" s="3"/>
      <c r="G67" s="3"/>
      <c r="H67" s="3"/>
      <c r="I67" s="3"/>
      <c r="J67" s="3"/>
      <c r="K67" s="37">
        <f>K66/1</f>
        <v>1374</v>
      </c>
      <c r="L67" s="29"/>
    </row>
    <row r="68" spans="1:12" ht="11.1" customHeight="1" x14ac:dyDescent="0.2"/>
    <row r="69" spans="1:12" ht="11.1" customHeight="1" x14ac:dyDescent="0.2"/>
    <row r="70" spans="1:12" ht="11.1" customHeight="1" x14ac:dyDescent="0.2"/>
    <row r="71" spans="1:12" ht="11.1" customHeight="1" x14ac:dyDescent="0.2"/>
    <row r="72" spans="1:12" ht="11.1" customHeight="1" x14ac:dyDescent="0.2"/>
    <row r="73" spans="1:12" ht="11.1" customHeight="1" x14ac:dyDescent="0.2"/>
    <row r="74" spans="1:12" ht="11.1" customHeight="1" x14ac:dyDescent="0.2"/>
    <row r="75" spans="1:12" ht="11.1" customHeight="1" x14ac:dyDescent="0.2"/>
    <row r="76" spans="1:12" ht="11.1" customHeight="1" x14ac:dyDescent="0.2"/>
    <row r="77" spans="1:12" ht="11.1" customHeight="1" x14ac:dyDescent="0.2"/>
    <row r="78" spans="1:12" ht="11.1" customHeight="1" x14ac:dyDescent="0.2"/>
    <row r="79" spans="1:12" ht="11.1" customHeight="1" x14ac:dyDescent="0.2"/>
    <row r="80" spans="1:12" ht="11.1" customHeight="1" x14ac:dyDescent="0.2"/>
    <row r="81" ht="11.1" customHeight="1" x14ac:dyDescent="0.2"/>
    <row r="82" ht="11.1" customHeight="1" x14ac:dyDescent="0.2"/>
    <row r="83" ht="11.1" customHeight="1" x14ac:dyDescent="0.2"/>
    <row r="84" ht="11.1" customHeight="1" x14ac:dyDescent="0.2"/>
    <row r="85" ht="11.1" customHeight="1" x14ac:dyDescent="0.2"/>
    <row r="86" ht="11.1" customHeight="1" x14ac:dyDescent="0.2"/>
    <row r="87" ht="11.1" customHeight="1" x14ac:dyDescent="0.2"/>
    <row r="88" ht="11.1" customHeight="1" x14ac:dyDescent="0.2"/>
    <row r="89" ht="11.1" customHeight="1" x14ac:dyDescent="0.2"/>
    <row r="90" ht="11.1" customHeight="1" x14ac:dyDescent="0.2"/>
    <row r="91" ht="11.1" customHeight="1" x14ac:dyDescent="0.2"/>
    <row r="92" ht="11.1" customHeight="1" x14ac:dyDescent="0.2"/>
    <row r="93" ht="11.1" customHeight="1" x14ac:dyDescent="0.2"/>
    <row r="94" ht="11.1" customHeight="1" x14ac:dyDescent="0.2"/>
    <row r="95" ht="11.1" customHeight="1" x14ac:dyDescent="0.2"/>
    <row r="96" ht="11.1" customHeight="1" x14ac:dyDescent="0.2"/>
    <row r="97" ht="11.1" customHeight="1" x14ac:dyDescent="0.2"/>
    <row r="98" ht="11.1" customHeight="1" x14ac:dyDescent="0.2"/>
    <row r="99" ht="11.1" customHeight="1" x14ac:dyDescent="0.2"/>
    <row r="100" ht="11.1" customHeight="1" x14ac:dyDescent="0.2"/>
    <row r="101" ht="11.1" customHeight="1" x14ac:dyDescent="0.2"/>
    <row r="102" ht="11.1" customHeight="1" x14ac:dyDescent="0.2"/>
    <row r="103" ht="11.1" customHeight="1" x14ac:dyDescent="0.2"/>
    <row r="104" ht="11.1" customHeight="1" x14ac:dyDescent="0.2"/>
    <row r="105" ht="11.1" customHeight="1" x14ac:dyDescent="0.2"/>
    <row r="106" ht="11.1" customHeight="1" x14ac:dyDescent="0.2"/>
    <row r="107" ht="11.1" customHeight="1" x14ac:dyDescent="0.2"/>
    <row r="108" ht="11.1" customHeight="1" x14ac:dyDescent="0.2"/>
    <row r="109" ht="11.1" customHeight="1" x14ac:dyDescent="0.2"/>
    <row r="110" ht="11.1" customHeight="1" x14ac:dyDescent="0.2"/>
    <row r="111" ht="11.1" customHeight="1" x14ac:dyDescent="0.2"/>
    <row r="112" ht="11.1" customHeight="1" x14ac:dyDescent="0.2"/>
    <row r="113" ht="11.1" customHeight="1" x14ac:dyDescent="0.2"/>
    <row r="114" ht="11.1" customHeight="1" x14ac:dyDescent="0.2"/>
    <row r="115" ht="11.1" customHeight="1" x14ac:dyDescent="0.2"/>
    <row r="116" ht="11.1" customHeight="1" x14ac:dyDescent="0.2"/>
    <row r="117" ht="11.1" customHeight="1" x14ac:dyDescent="0.2"/>
    <row r="118" ht="11.1" customHeight="1" x14ac:dyDescent="0.2"/>
    <row r="119" ht="11.1" customHeight="1" x14ac:dyDescent="0.2"/>
    <row r="120" ht="11.1" customHeight="1" x14ac:dyDescent="0.2"/>
    <row r="121" ht="11.1" customHeight="1" x14ac:dyDescent="0.2"/>
    <row r="122" ht="11.1" customHeight="1" x14ac:dyDescent="0.2"/>
    <row r="123" ht="11.1" customHeight="1" x14ac:dyDescent="0.2"/>
    <row r="124" ht="11.1" customHeight="1" x14ac:dyDescent="0.2"/>
    <row r="125" ht="11.1" customHeight="1" x14ac:dyDescent="0.2"/>
    <row r="126" ht="11.1" customHeight="1" x14ac:dyDescent="0.2"/>
    <row r="127" ht="11.1" customHeight="1" x14ac:dyDescent="0.2"/>
    <row r="128" ht="11.1" customHeight="1" x14ac:dyDescent="0.2"/>
    <row r="129" ht="11.1" customHeight="1" x14ac:dyDescent="0.2"/>
    <row r="130" ht="11.1" customHeight="1" x14ac:dyDescent="0.2"/>
    <row r="131" ht="11.1" customHeight="1" x14ac:dyDescent="0.2"/>
    <row r="132" ht="11.1" customHeight="1" x14ac:dyDescent="0.2"/>
    <row r="133" ht="11.1" customHeight="1" x14ac:dyDescent="0.2"/>
    <row r="134" ht="11.1" customHeight="1" x14ac:dyDescent="0.2"/>
    <row r="135" ht="11.1" customHeight="1" x14ac:dyDescent="0.2"/>
    <row r="136" ht="11.1" customHeight="1" x14ac:dyDescent="0.2"/>
    <row r="137" ht="11.1" customHeight="1" x14ac:dyDescent="0.2"/>
    <row r="138" ht="11.1" customHeight="1" x14ac:dyDescent="0.2"/>
    <row r="139" ht="11.1" customHeight="1" x14ac:dyDescent="0.2"/>
    <row r="140" ht="11.1" customHeight="1" x14ac:dyDescent="0.2"/>
    <row r="141" ht="11.1" customHeight="1" x14ac:dyDescent="0.2"/>
    <row r="142" ht="11.1" customHeight="1" x14ac:dyDescent="0.2"/>
    <row r="143" ht="11.1" customHeight="1" x14ac:dyDescent="0.2"/>
    <row r="144" ht="11.1" customHeight="1" x14ac:dyDescent="0.2"/>
    <row r="145" ht="11.1" customHeight="1" x14ac:dyDescent="0.2"/>
    <row r="146" ht="11.1" customHeight="1" x14ac:dyDescent="0.2"/>
    <row r="147" ht="11.1" customHeight="1" x14ac:dyDescent="0.2"/>
    <row r="148" ht="11.1" customHeight="1" x14ac:dyDescent="0.2"/>
    <row r="149" ht="11.1" customHeight="1" x14ac:dyDescent="0.2"/>
    <row r="150" ht="11.1" customHeight="1" x14ac:dyDescent="0.2"/>
    <row r="151" ht="11.1" customHeight="1" x14ac:dyDescent="0.2"/>
    <row r="152" ht="11.1" customHeight="1" x14ac:dyDescent="0.2"/>
    <row r="153" ht="11.1" customHeight="1" x14ac:dyDescent="0.2"/>
    <row r="154" ht="11.1" customHeight="1" x14ac:dyDescent="0.2"/>
    <row r="155" ht="11.1" customHeight="1" x14ac:dyDescent="0.2"/>
    <row r="156" ht="11.1" customHeight="1" x14ac:dyDescent="0.2"/>
    <row r="157" ht="11.1" customHeight="1" x14ac:dyDescent="0.2"/>
    <row r="158" ht="11.1" customHeight="1" x14ac:dyDescent="0.2"/>
    <row r="159" ht="11.1" customHeight="1" x14ac:dyDescent="0.2"/>
    <row r="160" ht="11.1" customHeight="1" x14ac:dyDescent="0.2"/>
    <row r="161" ht="11.1" customHeight="1" x14ac:dyDescent="0.2"/>
    <row r="162" ht="11.1" customHeight="1" x14ac:dyDescent="0.2"/>
    <row r="163" ht="11.1" customHeight="1" x14ac:dyDescent="0.2"/>
    <row r="164" ht="11.1" customHeight="1" x14ac:dyDescent="0.2"/>
    <row r="165" ht="11.1" customHeight="1" x14ac:dyDescent="0.2"/>
    <row r="166" ht="11.1" customHeight="1" x14ac:dyDescent="0.2"/>
    <row r="167" ht="11.1" customHeight="1" x14ac:dyDescent="0.2"/>
    <row r="168" ht="11.1" customHeight="1" x14ac:dyDescent="0.2"/>
    <row r="169" ht="11.1" customHeight="1" x14ac:dyDescent="0.2"/>
    <row r="170" ht="11.1" customHeight="1" x14ac:dyDescent="0.2"/>
    <row r="171" ht="11.1" customHeight="1" x14ac:dyDescent="0.2"/>
    <row r="172" ht="11.1" customHeight="1" x14ac:dyDescent="0.2"/>
    <row r="173" ht="11.1" customHeight="1" x14ac:dyDescent="0.2"/>
    <row r="174" ht="11.1" customHeight="1" x14ac:dyDescent="0.2"/>
    <row r="175" ht="11.1" customHeight="1" x14ac:dyDescent="0.2"/>
    <row r="176" ht="11.1" customHeight="1" x14ac:dyDescent="0.2"/>
    <row r="177" ht="11.1" customHeight="1" x14ac:dyDescent="0.2"/>
    <row r="178" ht="11.1" customHeight="1" x14ac:dyDescent="0.2"/>
    <row r="179" ht="11.1" customHeight="1" x14ac:dyDescent="0.2"/>
    <row r="180" ht="11.1" customHeight="1" x14ac:dyDescent="0.2"/>
    <row r="181" ht="11.1" customHeight="1" x14ac:dyDescent="0.2"/>
    <row r="182" ht="11.1" customHeight="1" x14ac:dyDescent="0.2"/>
    <row r="183" ht="11.1" customHeight="1" x14ac:dyDescent="0.2"/>
    <row r="184" ht="11.1" customHeight="1" x14ac:dyDescent="0.2"/>
    <row r="185" ht="11.1" customHeight="1" x14ac:dyDescent="0.2"/>
    <row r="186" ht="11.1" customHeight="1" x14ac:dyDescent="0.2"/>
    <row r="187" ht="11.1" customHeight="1" x14ac:dyDescent="0.2"/>
    <row r="188" ht="11.1" customHeight="1" x14ac:dyDescent="0.2"/>
    <row r="189" ht="11.1" customHeight="1" x14ac:dyDescent="0.2"/>
    <row r="190" ht="11.1" customHeight="1" x14ac:dyDescent="0.2"/>
    <row r="191" ht="11.1" customHeight="1" x14ac:dyDescent="0.2"/>
    <row r="192" ht="11.1" customHeight="1" x14ac:dyDescent="0.2"/>
    <row r="193" ht="11.1" customHeight="1" x14ac:dyDescent="0.2"/>
    <row r="194" ht="11.1" customHeight="1" x14ac:dyDescent="0.2"/>
    <row r="195" ht="11.1" customHeight="1" x14ac:dyDescent="0.2"/>
    <row r="196" ht="11.1" customHeight="1" x14ac:dyDescent="0.2"/>
    <row r="197" ht="11.1" customHeight="1" x14ac:dyDescent="0.2"/>
    <row r="198" ht="11.1" customHeight="1" x14ac:dyDescent="0.2"/>
    <row r="199" ht="11.1" customHeight="1" x14ac:dyDescent="0.2"/>
    <row r="200" ht="11.1" customHeight="1" x14ac:dyDescent="0.2"/>
    <row r="201" ht="11.1" customHeight="1" x14ac:dyDescent="0.2"/>
    <row r="202" ht="11.1" customHeight="1" x14ac:dyDescent="0.2"/>
    <row r="203" ht="11.1" customHeight="1" x14ac:dyDescent="0.2"/>
    <row r="204" ht="11.1" customHeight="1" x14ac:dyDescent="0.2"/>
    <row r="205" ht="11.1" customHeight="1" x14ac:dyDescent="0.2"/>
    <row r="206" ht="11.1" customHeight="1" x14ac:dyDescent="0.2"/>
    <row r="207" ht="11.1" customHeight="1" x14ac:dyDescent="0.2"/>
    <row r="20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11.1" customHeight="1" x14ac:dyDescent="0.2"/>
    <row r="268" ht="11.1" customHeight="1" x14ac:dyDescent="0.2"/>
    <row r="269" ht="11.1" customHeight="1" x14ac:dyDescent="0.2"/>
    <row r="270" ht="11.1" customHeight="1" x14ac:dyDescent="0.2"/>
    <row r="271" ht="11.1" customHeight="1" x14ac:dyDescent="0.2"/>
    <row r="272" ht="11.1" customHeight="1" x14ac:dyDescent="0.2"/>
    <row r="273" ht="11.1" customHeight="1" x14ac:dyDescent="0.2"/>
    <row r="274" ht="11.1" customHeight="1" x14ac:dyDescent="0.2"/>
    <row r="275" ht="11.1" customHeight="1" x14ac:dyDescent="0.2"/>
    <row r="276" ht="11.1" customHeight="1" x14ac:dyDescent="0.2"/>
    <row r="277" ht="11.1" customHeight="1" x14ac:dyDescent="0.2"/>
    <row r="278" ht="11.1" customHeight="1" x14ac:dyDescent="0.2"/>
    <row r="279" ht="11.1" customHeight="1" x14ac:dyDescent="0.2"/>
    <row r="280" ht="11.1" customHeight="1" x14ac:dyDescent="0.2"/>
    <row r="281" ht="11.1" customHeight="1" x14ac:dyDescent="0.2"/>
    <row r="282" ht="11.1" customHeight="1" x14ac:dyDescent="0.2"/>
    <row r="283" ht="11.1" customHeight="1" x14ac:dyDescent="0.2"/>
    <row r="284" ht="11.1" customHeight="1" x14ac:dyDescent="0.2"/>
    <row r="285" ht="11.1" customHeight="1" x14ac:dyDescent="0.2"/>
    <row r="286" ht="11.1" customHeight="1" x14ac:dyDescent="0.2"/>
    <row r="287" ht="11.1" customHeight="1" x14ac:dyDescent="0.2"/>
    <row r="288" ht="11.1" customHeight="1" x14ac:dyDescent="0.2"/>
    <row r="289" ht="11.1" customHeight="1" x14ac:dyDescent="0.2"/>
    <row r="290" ht="11.1" customHeight="1" x14ac:dyDescent="0.2"/>
    <row r="291" ht="11.1" customHeight="1" x14ac:dyDescent="0.2"/>
    <row r="292" ht="11.1" customHeight="1" x14ac:dyDescent="0.2"/>
    <row r="293" ht="11.1" customHeight="1" x14ac:dyDescent="0.2"/>
    <row r="294" ht="11.1" customHeight="1" x14ac:dyDescent="0.2"/>
    <row r="295" ht="11.1" customHeight="1" x14ac:dyDescent="0.2"/>
    <row r="296" ht="11.1" customHeight="1" x14ac:dyDescent="0.2"/>
    <row r="297" ht="11.1" customHeight="1" x14ac:dyDescent="0.2"/>
    <row r="298" ht="11.1" customHeight="1" x14ac:dyDescent="0.2"/>
    <row r="299" ht="11.1" customHeight="1" x14ac:dyDescent="0.2"/>
    <row r="300" ht="11.1" customHeight="1" x14ac:dyDescent="0.2"/>
    <row r="301" ht="11.1" customHeight="1" x14ac:dyDescent="0.2"/>
    <row r="302" ht="11.1" customHeight="1" x14ac:dyDescent="0.2"/>
    <row r="303" ht="11.1" customHeight="1" x14ac:dyDescent="0.2"/>
    <row r="304" ht="11.1" customHeight="1" x14ac:dyDescent="0.2"/>
    <row r="305" ht="11.1" customHeight="1" x14ac:dyDescent="0.2"/>
    <row r="306" ht="11.1" customHeight="1" x14ac:dyDescent="0.2"/>
    <row r="307" ht="11.1" customHeight="1" x14ac:dyDescent="0.2"/>
    <row r="308" ht="11.1" customHeight="1" x14ac:dyDescent="0.2"/>
    <row r="309" ht="11.1" customHeight="1" x14ac:dyDescent="0.2"/>
    <row r="310" ht="11.1" customHeight="1" x14ac:dyDescent="0.2"/>
    <row r="311" ht="11.1" customHeight="1" x14ac:dyDescent="0.2"/>
    <row r="312" ht="11.1" customHeight="1" x14ac:dyDescent="0.2"/>
    <row r="313" ht="11.1" customHeight="1" x14ac:dyDescent="0.2"/>
    <row r="314" ht="11.1" customHeight="1" x14ac:dyDescent="0.2"/>
    <row r="315" ht="11.1" customHeight="1" x14ac:dyDescent="0.2"/>
    <row r="316" ht="11.1" customHeight="1" x14ac:dyDescent="0.2"/>
    <row r="317" ht="11.1" customHeight="1" x14ac:dyDescent="0.2"/>
    <row r="318" ht="11.1" customHeight="1" x14ac:dyDescent="0.2"/>
    <row r="319" ht="11.1" customHeight="1" x14ac:dyDescent="0.2"/>
    <row r="320" ht="11.1" customHeight="1" x14ac:dyDescent="0.2"/>
    <row r="321" ht="11.1" customHeight="1" x14ac:dyDescent="0.2"/>
    <row r="322" ht="11.1" customHeight="1" x14ac:dyDescent="0.2"/>
    <row r="323" ht="11.1" customHeight="1" x14ac:dyDescent="0.2"/>
    <row r="324" ht="11.1" customHeight="1" x14ac:dyDescent="0.2"/>
    <row r="325" ht="11.1" customHeight="1" x14ac:dyDescent="0.2"/>
    <row r="326" ht="11.1" customHeight="1" x14ac:dyDescent="0.2"/>
    <row r="327" ht="11.1" customHeight="1" x14ac:dyDescent="0.2"/>
    <row r="328" ht="11.1" customHeight="1" x14ac:dyDescent="0.2"/>
    <row r="329" ht="11.1" customHeight="1" x14ac:dyDescent="0.2"/>
    <row r="330" ht="11.1" customHeight="1" x14ac:dyDescent="0.2"/>
    <row r="331" ht="11.1" customHeight="1" x14ac:dyDescent="0.2"/>
    <row r="332" ht="11.1" customHeight="1" x14ac:dyDescent="0.2"/>
    <row r="333" ht="11.1" customHeight="1" x14ac:dyDescent="0.2"/>
    <row r="334" ht="11.1" customHeight="1" x14ac:dyDescent="0.2"/>
    <row r="335" ht="11.1" customHeight="1" x14ac:dyDescent="0.2"/>
    <row r="336" ht="11.1" customHeight="1" x14ac:dyDescent="0.2"/>
    <row r="337" ht="11.1" customHeight="1" x14ac:dyDescent="0.2"/>
    <row r="338" ht="11.1" customHeight="1" x14ac:dyDescent="0.2"/>
    <row r="339" ht="11.1" customHeight="1" x14ac:dyDescent="0.2"/>
    <row r="340" ht="11.1" customHeight="1" x14ac:dyDescent="0.2"/>
    <row r="341" ht="11.1" customHeight="1" x14ac:dyDescent="0.2"/>
    <row r="342" ht="11.1" customHeight="1" x14ac:dyDescent="0.2"/>
    <row r="343" ht="11.1" customHeight="1" x14ac:dyDescent="0.2"/>
    <row r="344" ht="11.1" customHeight="1" x14ac:dyDescent="0.2"/>
    <row r="345" ht="11.1" customHeight="1" x14ac:dyDescent="0.2"/>
    <row r="346" ht="11.1" customHeight="1" x14ac:dyDescent="0.2"/>
    <row r="347" ht="11.1" customHeight="1" x14ac:dyDescent="0.2"/>
    <row r="348" ht="11.1" customHeight="1" x14ac:dyDescent="0.2"/>
    <row r="349" ht="11.1" customHeight="1" x14ac:dyDescent="0.2"/>
    <row r="350" ht="11.1" customHeight="1" x14ac:dyDescent="0.2"/>
    <row r="351" ht="11.1" customHeight="1" x14ac:dyDescent="0.2"/>
    <row r="352" ht="11.1" customHeight="1" x14ac:dyDescent="0.2"/>
    <row r="353" ht="11.1" customHeight="1" x14ac:dyDescent="0.2"/>
    <row r="354" ht="11.1" customHeight="1" x14ac:dyDescent="0.2"/>
    <row r="355" ht="11.1" customHeight="1" x14ac:dyDescent="0.2"/>
    <row r="356" ht="11.1" customHeight="1" x14ac:dyDescent="0.2"/>
    <row r="357" ht="11.1" customHeight="1" x14ac:dyDescent="0.2"/>
    <row r="358" ht="11.1" customHeight="1" x14ac:dyDescent="0.2"/>
    <row r="359" ht="11.1" customHeight="1" x14ac:dyDescent="0.2"/>
    <row r="360" ht="11.1" customHeight="1" x14ac:dyDescent="0.2"/>
    <row r="361" ht="11.1" customHeight="1" x14ac:dyDescent="0.2"/>
    <row r="362" ht="11.1" customHeight="1" x14ac:dyDescent="0.2"/>
    <row r="363" ht="11.1" customHeight="1" x14ac:dyDescent="0.2"/>
    <row r="364" ht="11.1" customHeight="1" x14ac:dyDescent="0.2"/>
    <row r="365" ht="11.1" customHeight="1" x14ac:dyDescent="0.2"/>
    <row r="366" ht="11.1" customHeight="1" x14ac:dyDescent="0.2"/>
    <row r="367" ht="11.1" customHeight="1" x14ac:dyDescent="0.2"/>
    <row r="368" ht="11.1" customHeight="1" x14ac:dyDescent="0.2"/>
    <row r="369" ht="11.1" customHeight="1" x14ac:dyDescent="0.2"/>
    <row r="370" ht="11.1" customHeight="1" x14ac:dyDescent="0.2"/>
    <row r="371" ht="11.1" customHeight="1" x14ac:dyDescent="0.2"/>
    <row r="372" ht="11.1" customHeight="1" x14ac:dyDescent="0.2"/>
    <row r="373" ht="11.1" customHeight="1" x14ac:dyDescent="0.2"/>
    <row r="374" ht="11.1" customHeight="1" x14ac:dyDescent="0.2"/>
    <row r="375" ht="11.1" customHeight="1" x14ac:dyDescent="0.2"/>
    <row r="376" ht="11.1" customHeight="1" x14ac:dyDescent="0.2"/>
    <row r="377" ht="11.1" customHeight="1" x14ac:dyDescent="0.2"/>
    <row r="378" ht="11.1" customHeight="1" x14ac:dyDescent="0.2"/>
    <row r="379" ht="11.1" customHeight="1" x14ac:dyDescent="0.2"/>
    <row r="380" ht="11.1" customHeight="1" x14ac:dyDescent="0.2"/>
    <row r="381" ht="11.1" customHeight="1" x14ac:dyDescent="0.2"/>
    <row r="382" ht="11.1" customHeight="1" x14ac:dyDescent="0.2"/>
    <row r="383" ht="11.1" customHeight="1" x14ac:dyDescent="0.2"/>
    <row r="384" ht="11.1" customHeight="1" x14ac:dyDescent="0.2"/>
    <row r="385" ht="11.1" customHeight="1" x14ac:dyDescent="0.2"/>
    <row r="386" ht="11.1" customHeight="1" x14ac:dyDescent="0.2"/>
    <row r="387" ht="11.1" customHeight="1" x14ac:dyDescent="0.2"/>
    <row r="388" ht="11.1" customHeight="1" x14ac:dyDescent="0.2"/>
    <row r="389" ht="11.1" customHeight="1" x14ac:dyDescent="0.2"/>
    <row r="390" ht="11.1" customHeight="1" x14ac:dyDescent="0.2"/>
    <row r="391" ht="11.1" customHeight="1" x14ac:dyDescent="0.2"/>
    <row r="392" ht="11.1" customHeight="1" x14ac:dyDescent="0.2"/>
    <row r="393" ht="11.1" customHeight="1" x14ac:dyDescent="0.2"/>
    <row r="394" ht="11.1" customHeight="1" x14ac:dyDescent="0.2"/>
    <row r="395" ht="11.1" customHeight="1" x14ac:dyDescent="0.2"/>
    <row r="396" ht="11.1" customHeight="1" x14ac:dyDescent="0.2"/>
    <row r="397" ht="11.1" customHeight="1" x14ac:dyDescent="0.2"/>
    <row r="398" ht="11.1" customHeight="1" x14ac:dyDescent="0.2"/>
    <row r="399" ht="11.1" customHeight="1" x14ac:dyDescent="0.2"/>
    <row r="400" ht="11.1" customHeight="1" x14ac:dyDescent="0.2"/>
    <row r="401" ht="11.1" customHeight="1" x14ac:dyDescent="0.2"/>
    <row r="402" ht="11.1" customHeight="1" x14ac:dyDescent="0.2"/>
    <row r="403" ht="11.1" customHeight="1" x14ac:dyDescent="0.2"/>
    <row r="404" ht="11.1" customHeight="1" x14ac:dyDescent="0.2"/>
    <row r="405" ht="11.1" customHeight="1" x14ac:dyDescent="0.2"/>
    <row r="406" ht="11.1" customHeight="1" x14ac:dyDescent="0.2"/>
    <row r="407" ht="11.1" customHeight="1" x14ac:dyDescent="0.2"/>
    <row r="408" ht="11.1" customHeight="1" x14ac:dyDescent="0.2"/>
    <row r="409" ht="11.1" customHeight="1" x14ac:dyDescent="0.2"/>
    <row r="410" ht="11.1" customHeight="1" x14ac:dyDescent="0.2"/>
    <row r="411" ht="11.1" customHeight="1" x14ac:dyDescent="0.2"/>
    <row r="412" ht="11.1" customHeight="1" x14ac:dyDescent="0.2"/>
    <row r="413" ht="11.1" customHeight="1" x14ac:dyDescent="0.2"/>
    <row r="414" ht="11.1" customHeight="1" x14ac:dyDescent="0.2"/>
    <row r="415" ht="11.1" customHeight="1" x14ac:dyDescent="0.2"/>
    <row r="416" ht="11.1" customHeight="1" x14ac:dyDescent="0.2"/>
    <row r="417" ht="11.1" customHeight="1" x14ac:dyDescent="0.2"/>
    <row r="418" ht="11.1" customHeight="1" x14ac:dyDescent="0.2"/>
    <row r="419" ht="11.1" customHeight="1" x14ac:dyDescent="0.2"/>
    <row r="420" ht="11.1" customHeight="1" x14ac:dyDescent="0.2"/>
    <row r="421" ht="11.1" customHeight="1" x14ac:dyDescent="0.2"/>
    <row r="422" ht="11.1" customHeight="1" x14ac:dyDescent="0.2"/>
    <row r="423" ht="11.1" customHeight="1" x14ac:dyDescent="0.2"/>
    <row r="424" ht="11.1" customHeight="1" x14ac:dyDescent="0.2"/>
    <row r="425" ht="11.1" customHeight="1" x14ac:dyDescent="0.2"/>
    <row r="426" ht="11.1" customHeight="1" x14ac:dyDescent="0.2"/>
    <row r="427" ht="11.1" customHeight="1" x14ac:dyDescent="0.2"/>
    <row r="428" ht="11.1" customHeight="1" x14ac:dyDescent="0.2"/>
    <row r="429" ht="11.1" customHeight="1" x14ac:dyDescent="0.2"/>
    <row r="430" ht="11.1" customHeight="1" x14ac:dyDescent="0.2"/>
    <row r="431" ht="11.1" customHeight="1" x14ac:dyDescent="0.2"/>
    <row r="432" ht="11.1" customHeight="1" x14ac:dyDescent="0.2"/>
    <row r="433" ht="11.1" customHeight="1" x14ac:dyDescent="0.2"/>
    <row r="434" ht="11.1" customHeight="1" x14ac:dyDescent="0.2"/>
    <row r="435" ht="11.1" customHeight="1" x14ac:dyDescent="0.2"/>
    <row r="436" ht="11.1" customHeight="1" x14ac:dyDescent="0.2"/>
    <row r="437" ht="11.1" customHeight="1" x14ac:dyDescent="0.2"/>
    <row r="438" ht="11.1" customHeight="1" x14ac:dyDescent="0.2"/>
    <row r="439" ht="11.1" customHeight="1" x14ac:dyDescent="0.2"/>
    <row r="440" ht="11.1" customHeight="1" x14ac:dyDescent="0.2"/>
    <row r="441" ht="11.1" customHeight="1" x14ac:dyDescent="0.2"/>
    <row r="442" ht="11.1" customHeight="1" x14ac:dyDescent="0.2"/>
    <row r="443" ht="11.1" customHeight="1" x14ac:dyDescent="0.2"/>
    <row r="444" ht="11.1" customHeight="1" x14ac:dyDescent="0.2"/>
    <row r="445" ht="11.1" customHeight="1" x14ac:dyDescent="0.2"/>
    <row r="446" ht="11.1" customHeight="1" x14ac:dyDescent="0.2"/>
    <row r="447" ht="11.1" customHeight="1" x14ac:dyDescent="0.2"/>
    <row r="448" ht="11.1" customHeight="1" x14ac:dyDescent="0.2"/>
    <row r="449" ht="11.1" customHeight="1" x14ac:dyDescent="0.2"/>
    <row r="450" ht="11.1" customHeight="1" x14ac:dyDescent="0.2"/>
    <row r="451" ht="11.1" customHeight="1" x14ac:dyDescent="0.2"/>
    <row r="452" ht="11.1" customHeight="1" x14ac:dyDescent="0.2"/>
    <row r="453" ht="11.1" customHeight="1" x14ac:dyDescent="0.2"/>
    <row r="454" ht="11.1" customHeight="1" x14ac:dyDescent="0.2"/>
    <row r="455" ht="11.1" customHeight="1" x14ac:dyDescent="0.2"/>
    <row r="456" ht="11.1" customHeight="1" x14ac:dyDescent="0.2"/>
    <row r="457" ht="11.1" customHeight="1" x14ac:dyDescent="0.2"/>
    <row r="458" ht="11.1" customHeight="1" x14ac:dyDescent="0.2"/>
    <row r="459" ht="11.1" customHeight="1" x14ac:dyDescent="0.2"/>
    <row r="460" ht="11.1" customHeight="1" x14ac:dyDescent="0.2"/>
    <row r="461" ht="11.1" customHeight="1" x14ac:dyDescent="0.2"/>
    <row r="462" ht="11.1" customHeight="1" x14ac:dyDescent="0.2"/>
    <row r="463" ht="11.1" customHeight="1" x14ac:dyDescent="0.2"/>
    <row r="464" ht="11.1" customHeight="1" x14ac:dyDescent="0.2"/>
    <row r="465" ht="11.1" customHeight="1" x14ac:dyDescent="0.2"/>
    <row r="466" ht="11.1" customHeight="1" x14ac:dyDescent="0.2"/>
    <row r="467" ht="11.1" customHeight="1" x14ac:dyDescent="0.2"/>
    <row r="468" ht="11.1" customHeight="1" x14ac:dyDescent="0.2"/>
    <row r="469" ht="11.1" customHeight="1" x14ac:dyDescent="0.2"/>
    <row r="470" ht="11.1" customHeight="1" x14ac:dyDescent="0.2"/>
    <row r="471" ht="11.1" customHeight="1" x14ac:dyDescent="0.2"/>
    <row r="472" ht="11.1" customHeight="1" x14ac:dyDescent="0.2"/>
    <row r="473" ht="11.1" customHeight="1" x14ac:dyDescent="0.2"/>
    <row r="474" ht="11.1" customHeight="1" x14ac:dyDescent="0.2"/>
    <row r="475" ht="11.1" customHeight="1" x14ac:dyDescent="0.2"/>
    <row r="476" ht="11.1" customHeight="1" x14ac:dyDescent="0.2"/>
    <row r="477" ht="11.1" customHeight="1" x14ac:dyDescent="0.2"/>
    <row r="478" ht="11.1" customHeight="1" x14ac:dyDescent="0.2"/>
    <row r="479" ht="11.1" customHeight="1" x14ac:dyDescent="0.2"/>
    <row r="480" ht="11.1" customHeight="1" x14ac:dyDescent="0.2"/>
    <row r="481" ht="11.1" customHeight="1" x14ac:dyDescent="0.2"/>
    <row r="482" ht="11.1" customHeight="1" x14ac:dyDescent="0.2"/>
    <row r="483" ht="11.1" customHeight="1" x14ac:dyDescent="0.2"/>
    <row r="484" ht="11.1" customHeight="1" x14ac:dyDescent="0.2"/>
    <row r="485" ht="11.1" customHeight="1" x14ac:dyDescent="0.2"/>
    <row r="486" ht="11.1" customHeight="1" x14ac:dyDescent="0.2"/>
    <row r="487" ht="11.1" customHeight="1" x14ac:dyDescent="0.2"/>
    <row r="488" ht="11.1" customHeight="1" x14ac:dyDescent="0.2"/>
    <row r="489" ht="11.1" customHeight="1" x14ac:dyDescent="0.2"/>
    <row r="490" ht="11.1" customHeight="1" x14ac:dyDescent="0.2"/>
    <row r="491" ht="11.1" customHeight="1" x14ac:dyDescent="0.2"/>
    <row r="492" ht="11.1" customHeight="1" x14ac:dyDescent="0.2"/>
    <row r="493" ht="11.1" customHeight="1" x14ac:dyDescent="0.2"/>
    <row r="494" ht="11.1" customHeight="1" x14ac:dyDescent="0.2"/>
    <row r="495" ht="11.1" customHeight="1" x14ac:dyDescent="0.2"/>
    <row r="496" ht="11.1" customHeight="1" x14ac:dyDescent="0.2"/>
    <row r="497" ht="11.1" customHeight="1" x14ac:dyDescent="0.2"/>
    <row r="498" ht="11.1" customHeight="1" x14ac:dyDescent="0.2"/>
    <row r="499" ht="11.1" customHeight="1" x14ac:dyDescent="0.2"/>
    <row r="500" ht="11.1" customHeight="1" x14ac:dyDescent="0.2"/>
    <row r="501" ht="11.1" customHeight="1" x14ac:dyDescent="0.2"/>
    <row r="502" ht="11.1" customHeight="1" x14ac:dyDescent="0.2"/>
    <row r="503" ht="11.1" customHeight="1" x14ac:dyDescent="0.2"/>
    <row r="504" ht="11.1" customHeight="1" x14ac:dyDescent="0.2"/>
    <row r="505" ht="11.1" customHeight="1" x14ac:dyDescent="0.2"/>
    <row r="506" ht="11.1" customHeight="1" x14ac:dyDescent="0.2"/>
    <row r="507" ht="11.1" customHeight="1" x14ac:dyDescent="0.2"/>
    <row r="508" ht="11.1" customHeight="1" x14ac:dyDescent="0.2"/>
    <row r="509" ht="11.1" customHeight="1" x14ac:dyDescent="0.2"/>
    <row r="510" ht="11.1" customHeight="1" x14ac:dyDescent="0.2"/>
    <row r="511" ht="11.1" customHeight="1" x14ac:dyDescent="0.2"/>
    <row r="512" ht="11.1" customHeight="1" x14ac:dyDescent="0.2"/>
    <row r="513" ht="11.1" customHeight="1" x14ac:dyDescent="0.2"/>
    <row r="514" ht="11.1" customHeight="1" x14ac:dyDescent="0.2"/>
    <row r="515" ht="11.1" customHeight="1" x14ac:dyDescent="0.2"/>
    <row r="516" ht="11.1" customHeight="1" x14ac:dyDescent="0.2"/>
    <row r="517" ht="11.1" customHeight="1" x14ac:dyDescent="0.2"/>
    <row r="518" ht="11.1" customHeight="1" x14ac:dyDescent="0.2"/>
    <row r="519" ht="11.1" customHeight="1" x14ac:dyDescent="0.2"/>
    <row r="520" ht="11.1" customHeight="1" x14ac:dyDescent="0.2"/>
    <row r="521" ht="11.1" customHeight="1" x14ac:dyDescent="0.2"/>
    <row r="522" ht="11.1" customHeight="1" x14ac:dyDescent="0.2"/>
    <row r="523" ht="11.1" customHeight="1" x14ac:dyDescent="0.2"/>
    <row r="524" ht="11.1" customHeight="1" x14ac:dyDescent="0.2"/>
    <row r="525" ht="11.1" customHeight="1" x14ac:dyDescent="0.2"/>
    <row r="526" ht="11.1" customHeight="1" x14ac:dyDescent="0.2"/>
    <row r="527" ht="11.1" customHeight="1" x14ac:dyDescent="0.2"/>
    <row r="528" ht="11.1" customHeight="1" x14ac:dyDescent="0.2"/>
    <row r="529" ht="11.1" customHeight="1" x14ac:dyDescent="0.2"/>
    <row r="530" ht="11.1" customHeight="1" x14ac:dyDescent="0.2"/>
    <row r="531" ht="11.1" customHeight="1" x14ac:dyDescent="0.2"/>
    <row r="532" ht="11.1" customHeight="1" x14ac:dyDescent="0.2"/>
    <row r="533" ht="11.1" customHeight="1" x14ac:dyDescent="0.2"/>
    <row r="534" ht="11.1" customHeight="1" x14ac:dyDescent="0.2"/>
    <row r="535" ht="11.1" customHeight="1" x14ac:dyDescent="0.2"/>
    <row r="536" ht="11.1" customHeight="1" x14ac:dyDescent="0.2"/>
    <row r="537" ht="11.1" customHeight="1" x14ac:dyDescent="0.2"/>
    <row r="538" ht="11.1" customHeight="1" x14ac:dyDescent="0.2"/>
    <row r="539" ht="11.1" customHeight="1" x14ac:dyDescent="0.2"/>
    <row r="540" ht="11.1" customHeight="1" x14ac:dyDescent="0.2"/>
    <row r="541" ht="11.1" customHeight="1" x14ac:dyDescent="0.2"/>
    <row r="542" ht="11.1" customHeight="1" x14ac:dyDescent="0.2"/>
    <row r="543" ht="11.1" customHeight="1" x14ac:dyDescent="0.2"/>
    <row r="544" ht="11.1" customHeight="1" x14ac:dyDescent="0.2"/>
    <row r="545" ht="11.1" customHeight="1" x14ac:dyDescent="0.2"/>
    <row r="546" ht="11.1" customHeight="1" x14ac:dyDescent="0.2"/>
    <row r="547" ht="11.1" customHeight="1" x14ac:dyDescent="0.2"/>
    <row r="548" ht="11.1" customHeight="1" x14ac:dyDescent="0.2"/>
    <row r="549" ht="11.1" customHeight="1" x14ac:dyDescent="0.2"/>
    <row r="550" ht="11.1" customHeight="1" x14ac:dyDescent="0.2"/>
    <row r="551" ht="11.1" customHeight="1" x14ac:dyDescent="0.2"/>
    <row r="552" ht="11.1" customHeight="1" x14ac:dyDescent="0.2"/>
    <row r="553" ht="11.1" customHeight="1" x14ac:dyDescent="0.2"/>
    <row r="554" ht="11.1" customHeight="1" x14ac:dyDescent="0.2"/>
    <row r="555" ht="11.1" customHeight="1" x14ac:dyDescent="0.2"/>
    <row r="556" ht="11.1" customHeight="1" x14ac:dyDescent="0.2"/>
    <row r="557" ht="11.1" customHeight="1" x14ac:dyDescent="0.2"/>
    <row r="558" ht="11.1" customHeight="1" x14ac:dyDescent="0.2"/>
    <row r="559" ht="11.1" customHeight="1" x14ac:dyDescent="0.2"/>
    <row r="560" ht="11.1" customHeight="1" x14ac:dyDescent="0.2"/>
    <row r="561" ht="11.1" customHeight="1" x14ac:dyDescent="0.2"/>
    <row r="562" ht="11.1" customHeight="1" x14ac:dyDescent="0.2"/>
    <row r="563" ht="11.1" customHeight="1" x14ac:dyDescent="0.2"/>
    <row r="564" ht="11.1" customHeight="1" x14ac:dyDescent="0.2"/>
    <row r="565" ht="11.1" customHeight="1" x14ac:dyDescent="0.2"/>
    <row r="566" ht="11.1" customHeight="1" x14ac:dyDescent="0.2"/>
    <row r="567" ht="11.1" customHeight="1" x14ac:dyDescent="0.2"/>
    <row r="568" ht="11.1" customHeight="1" x14ac:dyDescent="0.2"/>
    <row r="569" ht="11.1" customHeight="1" x14ac:dyDescent="0.2"/>
    <row r="570" ht="11.1" customHeight="1" x14ac:dyDescent="0.2"/>
    <row r="571" ht="11.1" customHeight="1" x14ac:dyDescent="0.2"/>
    <row r="572" ht="11.1" customHeight="1" x14ac:dyDescent="0.2"/>
    <row r="573" ht="11.1" customHeight="1" x14ac:dyDescent="0.2"/>
    <row r="574" ht="11.1" customHeight="1" x14ac:dyDescent="0.2"/>
    <row r="575" ht="11.1" customHeight="1" x14ac:dyDescent="0.2"/>
    <row r="576" ht="11.1" customHeight="1" x14ac:dyDescent="0.2"/>
    <row r="577" ht="11.1" customHeight="1" x14ac:dyDescent="0.2"/>
    <row r="578" ht="11.1" customHeight="1" x14ac:dyDescent="0.2"/>
    <row r="579" ht="11.1" customHeight="1" x14ac:dyDescent="0.2"/>
    <row r="580" ht="11.1" customHeight="1" x14ac:dyDescent="0.2"/>
    <row r="581" ht="11.1" customHeight="1" x14ac:dyDescent="0.2"/>
    <row r="582" ht="11.1" customHeight="1" x14ac:dyDescent="0.2"/>
    <row r="583" ht="11.1" customHeight="1" x14ac:dyDescent="0.2"/>
    <row r="584" ht="11.1" customHeight="1" x14ac:dyDescent="0.2"/>
    <row r="585" ht="11.1" customHeight="1" x14ac:dyDescent="0.2"/>
    <row r="586" ht="11.1" customHeight="1" x14ac:dyDescent="0.2"/>
    <row r="587" ht="11.1" customHeight="1" x14ac:dyDescent="0.2"/>
    <row r="588" ht="11.1" customHeight="1" x14ac:dyDescent="0.2"/>
    <row r="589" ht="11.1" customHeight="1" x14ac:dyDescent="0.2"/>
    <row r="590" ht="11.1" customHeight="1" x14ac:dyDescent="0.2"/>
    <row r="591" ht="11.1" customHeight="1" x14ac:dyDescent="0.2"/>
    <row r="592" ht="11.1" customHeight="1" x14ac:dyDescent="0.2"/>
    <row r="593" ht="11.1" customHeight="1" x14ac:dyDescent="0.2"/>
    <row r="594" ht="11.1" customHeight="1" x14ac:dyDescent="0.2"/>
    <row r="595" ht="11.1" customHeight="1" x14ac:dyDescent="0.2"/>
    <row r="596" ht="11.1" customHeight="1" x14ac:dyDescent="0.2"/>
    <row r="597" ht="11.1" customHeight="1" x14ac:dyDescent="0.2"/>
    <row r="598" ht="11.1" customHeight="1" x14ac:dyDescent="0.2"/>
    <row r="599" ht="11.1" customHeight="1" x14ac:dyDescent="0.2"/>
    <row r="600" ht="11.1" customHeight="1" x14ac:dyDescent="0.2"/>
    <row r="601" ht="11.1" customHeight="1" x14ac:dyDescent="0.2"/>
    <row r="602" ht="11.1" customHeight="1" x14ac:dyDescent="0.2"/>
    <row r="603" ht="11.1" customHeight="1" x14ac:dyDescent="0.2"/>
    <row r="604" ht="11.1" customHeight="1" x14ac:dyDescent="0.2"/>
    <row r="605" ht="11.1" customHeight="1" x14ac:dyDescent="0.2"/>
    <row r="606" ht="11.1" customHeight="1" x14ac:dyDescent="0.2"/>
    <row r="607" ht="11.1" customHeight="1" x14ac:dyDescent="0.2"/>
    <row r="608" ht="11.1" customHeight="1" x14ac:dyDescent="0.2"/>
    <row r="609" ht="11.1" customHeight="1" x14ac:dyDescent="0.2"/>
    <row r="610" ht="11.1" customHeight="1" x14ac:dyDescent="0.2"/>
    <row r="611" ht="11.1" customHeight="1" x14ac:dyDescent="0.2"/>
    <row r="612" ht="11.1" customHeight="1" x14ac:dyDescent="0.2"/>
    <row r="613" ht="11.1" customHeight="1" x14ac:dyDescent="0.2"/>
    <row r="614" ht="11.1" customHeight="1" x14ac:dyDescent="0.2"/>
    <row r="615" ht="11.1" customHeight="1" x14ac:dyDescent="0.2"/>
    <row r="616" ht="11.1" customHeight="1" x14ac:dyDescent="0.2"/>
    <row r="617" ht="11.1" customHeight="1" x14ac:dyDescent="0.2"/>
    <row r="618" ht="11.1" customHeight="1" x14ac:dyDescent="0.2"/>
    <row r="619" ht="11.1" customHeight="1" x14ac:dyDescent="0.2"/>
    <row r="620" ht="11.1" customHeight="1" x14ac:dyDescent="0.2"/>
    <row r="621" ht="11.1" customHeight="1" x14ac:dyDescent="0.2"/>
    <row r="622" ht="11.1" customHeight="1" x14ac:dyDescent="0.2"/>
    <row r="623" ht="11.1" customHeight="1" x14ac:dyDescent="0.2"/>
    <row r="624" ht="11.1" customHeight="1" x14ac:dyDescent="0.2"/>
    <row r="625" ht="11.1" customHeight="1" x14ac:dyDescent="0.2"/>
    <row r="626" ht="11.1" customHeight="1" x14ac:dyDescent="0.2"/>
    <row r="627" ht="11.1" customHeight="1" x14ac:dyDescent="0.2"/>
    <row r="628" ht="11.1" customHeight="1" x14ac:dyDescent="0.2"/>
    <row r="629" ht="11.1" customHeight="1" x14ac:dyDescent="0.2"/>
    <row r="630" ht="11.1" customHeight="1" x14ac:dyDescent="0.2"/>
    <row r="631" ht="11.1" customHeight="1" x14ac:dyDescent="0.2"/>
    <row r="632" ht="11.1" customHeight="1" x14ac:dyDescent="0.2"/>
    <row r="633" ht="11.1" customHeight="1" x14ac:dyDescent="0.2"/>
    <row r="634" ht="11.1" customHeight="1" x14ac:dyDescent="0.2"/>
    <row r="635" ht="11.1" customHeight="1" x14ac:dyDescent="0.2"/>
    <row r="636" ht="11.1" customHeight="1" x14ac:dyDescent="0.2"/>
    <row r="637" ht="11.1" customHeight="1" x14ac:dyDescent="0.2"/>
    <row r="638" ht="11.1" customHeight="1" x14ac:dyDescent="0.2"/>
    <row r="639" ht="11.1" customHeight="1" x14ac:dyDescent="0.2"/>
    <row r="640" ht="11.1" customHeight="1" x14ac:dyDescent="0.2"/>
    <row r="641" ht="11.1" customHeight="1" x14ac:dyDescent="0.2"/>
    <row r="642" ht="11.1" customHeight="1" x14ac:dyDescent="0.2"/>
    <row r="643" ht="11.1" customHeight="1" x14ac:dyDescent="0.2"/>
    <row r="644" ht="11.1" customHeight="1" x14ac:dyDescent="0.2"/>
    <row r="645" ht="11.1" customHeight="1" x14ac:dyDescent="0.2"/>
    <row r="646" ht="11.1" customHeight="1" x14ac:dyDescent="0.2"/>
    <row r="647" ht="11.1" customHeight="1" x14ac:dyDescent="0.2"/>
    <row r="648" ht="11.1" customHeight="1" x14ac:dyDescent="0.2"/>
    <row r="649" ht="11.1" customHeight="1" x14ac:dyDescent="0.2"/>
    <row r="650" ht="11.1" customHeight="1" x14ac:dyDescent="0.2"/>
    <row r="651" ht="11.1" customHeight="1" x14ac:dyDescent="0.2"/>
    <row r="652" ht="11.1" customHeight="1" x14ac:dyDescent="0.2"/>
    <row r="653" ht="11.1" customHeight="1" x14ac:dyDescent="0.2"/>
    <row r="654" ht="11.1" customHeight="1" x14ac:dyDescent="0.2"/>
    <row r="655" ht="11.1" customHeight="1" x14ac:dyDescent="0.2"/>
    <row r="656" ht="11.1" customHeight="1" x14ac:dyDescent="0.2"/>
    <row r="657" ht="11.1" customHeight="1" x14ac:dyDescent="0.2"/>
    <row r="658" ht="11.1" customHeight="1" x14ac:dyDescent="0.2"/>
    <row r="659" ht="11.1" customHeight="1" x14ac:dyDescent="0.2"/>
    <row r="660" ht="11.1" customHeight="1" x14ac:dyDescent="0.2"/>
    <row r="661" ht="11.1" customHeight="1" x14ac:dyDescent="0.2"/>
    <row r="662" ht="11.1" customHeight="1" x14ac:dyDescent="0.2"/>
    <row r="663" ht="11.1" customHeight="1" x14ac:dyDescent="0.2"/>
    <row r="664" ht="11.1" customHeight="1" x14ac:dyDescent="0.2"/>
    <row r="665" ht="11.1" customHeight="1" x14ac:dyDescent="0.2"/>
    <row r="666" ht="11.1" customHeight="1" x14ac:dyDescent="0.2"/>
    <row r="667" ht="11.1" customHeight="1" x14ac:dyDescent="0.2"/>
    <row r="668" ht="11.1" customHeight="1" x14ac:dyDescent="0.2"/>
    <row r="669" ht="11.1" customHeight="1" x14ac:dyDescent="0.2"/>
    <row r="670" ht="11.1" customHeight="1" x14ac:dyDescent="0.2"/>
    <row r="671" ht="11.1" customHeight="1" x14ac:dyDescent="0.2"/>
    <row r="672" ht="11.1" customHeight="1" x14ac:dyDescent="0.2"/>
    <row r="673" ht="11.1" customHeight="1" x14ac:dyDescent="0.2"/>
    <row r="674" ht="11.1" customHeight="1" x14ac:dyDescent="0.2"/>
    <row r="675" ht="11.1" customHeight="1" x14ac:dyDescent="0.2"/>
    <row r="676" ht="11.1" customHeight="1" x14ac:dyDescent="0.2"/>
    <row r="677" ht="11.1" customHeight="1" x14ac:dyDescent="0.2"/>
    <row r="678" ht="11.1" customHeight="1" x14ac:dyDescent="0.2"/>
    <row r="679" ht="11.1" customHeight="1" x14ac:dyDescent="0.2"/>
    <row r="680" ht="11.1" customHeight="1" x14ac:dyDescent="0.2"/>
    <row r="681" ht="11.1" customHeight="1" x14ac:dyDescent="0.2"/>
    <row r="682" ht="11.1" customHeight="1" x14ac:dyDescent="0.2"/>
    <row r="683" ht="11.1" customHeight="1" x14ac:dyDescent="0.2"/>
    <row r="684" ht="11.1" customHeight="1" x14ac:dyDescent="0.2"/>
    <row r="685" ht="11.1" customHeight="1" x14ac:dyDescent="0.2"/>
    <row r="686" ht="11.1" customHeight="1" x14ac:dyDescent="0.2"/>
    <row r="687" ht="11.1" customHeight="1" x14ac:dyDescent="0.2"/>
    <row r="688" ht="11.1" customHeight="1" x14ac:dyDescent="0.2"/>
    <row r="689" ht="11.1" customHeight="1" x14ac:dyDescent="0.2"/>
    <row r="690" ht="11.1" customHeight="1" x14ac:dyDescent="0.2"/>
    <row r="691" ht="11.1" customHeight="1" x14ac:dyDescent="0.2"/>
    <row r="692" ht="11.1" customHeight="1" x14ac:dyDescent="0.2"/>
    <row r="693" ht="11.1" customHeight="1" x14ac:dyDescent="0.2"/>
    <row r="694" ht="11.1" customHeight="1" x14ac:dyDescent="0.2"/>
    <row r="695" ht="11.1" customHeight="1" x14ac:dyDescent="0.2"/>
    <row r="696" ht="11.1" customHeight="1" x14ac:dyDescent="0.2"/>
    <row r="697" ht="11.1" customHeight="1" x14ac:dyDescent="0.2"/>
    <row r="698" ht="11.1" customHeight="1" x14ac:dyDescent="0.2"/>
    <row r="699" ht="11.1" customHeight="1" x14ac:dyDescent="0.2"/>
    <row r="700" ht="11.1" customHeight="1" x14ac:dyDescent="0.2"/>
    <row r="701" ht="11.1" customHeight="1" x14ac:dyDescent="0.2"/>
    <row r="702" ht="11.1" customHeight="1" x14ac:dyDescent="0.2"/>
    <row r="703" ht="11.1" customHeight="1" x14ac:dyDescent="0.2"/>
    <row r="704" ht="11.1" customHeight="1" x14ac:dyDescent="0.2"/>
    <row r="705" ht="11.1" customHeight="1" x14ac:dyDescent="0.2"/>
    <row r="706" ht="11.1" customHeight="1" x14ac:dyDescent="0.2"/>
    <row r="707" ht="11.1" customHeight="1" x14ac:dyDescent="0.2"/>
    <row r="708" ht="11.1" customHeight="1" x14ac:dyDescent="0.2"/>
    <row r="709" ht="11.1" customHeight="1" x14ac:dyDescent="0.2"/>
    <row r="710" ht="11.1" customHeight="1" x14ac:dyDescent="0.2"/>
    <row r="711" ht="11.1" customHeight="1" x14ac:dyDescent="0.2"/>
    <row r="712" ht="11.1" customHeight="1" x14ac:dyDescent="0.2"/>
    <row r="713" ht="11.1" customHeight="1" x14ac:dyDescent="0.2"/>
    <row r="714" ht="11.1" customHeight="1" x14ac:dyDescent="0.2"/>
    <row r="715" ht="11.1" customHeight="1" x14ac:dyDescent="0.2"/>
    <row r="716" ht="11.1" customHeight="1" x14ac:dyDescent="0.2"/>
    <row r="717" ht="11.1" customHeight="1" x14ac:dyDescent="0.2"/>
    <row r="718" ht="11.1" customHeight="1" x14ac:dyDescent="0.2"/>
    <row r="719" ht="11.1" customHeight="1" x14ac:dyDescent="0.2"/>
    <row r="720" ht="11.1" customHeight="1" x14ac:dyDescent="0.2"/>
    <row r="721" ht="11.1" customHeight="1" x14ac:dyDescent="0.2"/>
    <row r="722" ht="11.1" customHeight="1" x14ac:dyDescent="0.2"/>
    <row r="723" ht="11.1" customHeight="1" x14ac:dyDescent="0.2"/>
    <row r="724" ht="11.1" customHeight="1" x14ac:dyDescent="0.2"/>
    <row r="725" ht="11.1" customHeight="1" x14ac:dyDescent="0.2"/>
    <row r="726" ht="11.1" customHeight="1" x14ac:dyDescent="0.2"/>
    <row r="727" ht="11.1" customHeight="1" x14ac:dyDescent="0.2"/>
    <row r="728" ht="11.1" customHeight="1" x14ac:dyDescent="0.2"/>
    <row r="729" ht="11.1" customHeight="1" x14ac:dyDescent="0.2"/>
    <row r="730" ht="11.1" customHeight="1" x14ac:dyDescent="0.2"/>
    <row r="731" ht="11.1" customHeight="1" x14ac:dyDescent="0.2"/>
    <row r="732" ht="11.1" customHeight="1" x14ac:dyDescent="0.2"/>
    <row r="733" ht="11.1" customHeight="1" x14ac:dyDescent="0.2"/>
    <row r="734" ht="11.1" customHeight="1" x14ac:dyDescent="0.2"/>
    <row r="735" ht="11.1" customHeight="1" x14ac:dyDescent="0.2"/>
    <row r="736" ht="11.1" customHeight="1" x14ac:dyDescent="0.2"/>
    <row r="737" ht="11.1" customHeight="1" x14ac:dyDescent="0.2"/>
    <row r="738" ht="11.1" customHeight="1" x14ac:dyDescent="0.2"/>
    <row r="739" ht="11.1" customHeight="1" x14ac:dyDescent="0.2"/>
    <row r="740" ht="11.1" customHeight="1" x14ac:dyDescent="0.2"/>
    <row r="741" ht="11.1" customHeight="1" x14ac:dyDescent="0.2"/>
    <row r="742" ht="11.1" customHeight="1" x14ac:dyDescent="0.2"/>
    <row r="743" ht="11.1" customHeight="1" x14ac:dyDescent="0.2"/>
    <row r="744" ht="11.1" customHeight="1" x14ac:dyDescent="0.2"/>
    <row r="745" ht="11.1" customHeight="1" x14ac:dyDescent="0.2"/>
    <row r="746" ht="11.1" customHeight="1" x14ac:dyDescent="0.2"/>
    <row r="747" ht="11.1" customHeight="1" x14ac:dyDescent="0.2"/>
    <row r="748" ht="11.1" customHeight="1" x14ac:dyDescent="0.2"/>
    <row r="749" ht="11.1" customHeight="1" x14ac:dyDescent="0.2"/>
    <row r="750" ht="11.1" customHeight="1" x14ac:dyDescent="0.2"/>
    <row r="751" ht="11.1" customHeight="1" x14ac:dyDescent="0.2"/>
    <row r="752" ht="11.1" customHeight="1" x14ac:dyDescent="0.2"/>
    <row r="753" ht="11.1" customHeight="1" x14ac:dyDescent="0.2"/>
    <row r="754" ht="11.1" customHeight="1" x14ac:dyDescent="0.2"/>
    <row r="755" ht="11.1" customHeight="1" x14ac:dyDescent="0.2"/>
    <row r="756" ht="11.1" customHeight="1" x14ac:dyDescent="0.2"/>
    <row r="757" ht="11.1" customHeight="1" x14ac:dyDescent="0.2"/>
    <row r="758" ht="11.1" customHeight="1" x14ac:dyDescent="0.2"/>
    <row r="759" ht="11.1" customHeight="1" x14ac:dyDescent="0.2"/>
    <row r="760" ht="11.1" customHeight="1" x14ac:dyDescent="0.2"/>
    <row r="761" ht="11.1" customHeight="1" x14ac:dyDescent="0.2"/>
    <row r="762" ht="11.1" customHeight="1" x14ac:dyDescent="0.2"/>
    <row r="763" ht="11.1" customHeight="1" x14ac:dyDescent="0.2"/>
    <row r="764" ht="11.1" customHeight="1" x14ac:dyDescent="0.2"/>
    <row r="765" ht="11.1" customHeight="1" x14ac:dyDescent="0.2"/>
    <row r="766" ht="11.1" customHeight="1" x14ac:dyDescent="0.2"/>
    <row r="767" ht="11.1" customHeight="1" x14ac:dyDescent="0.2"/>
    <row r="768" ht="11.1" customHeight="1" x14ac:dyDescent="0.2"/>
    <row r="769" ht="11.1" customHeight="1" x14ac:dyDescent="0.2"/>
    <row r="770" ht="11.1" customHeight="1" x14ac:dyDescent="0.2"/>
    <row r="771" ht="11.1" customHeight="1" x14ac:dyDescent="0.2"/>
    <row r="772" ht="11.1" customHeight="1" x14ac:dyDescent="0.2"/>
    <row r="773" ht="11.1" customHeight="1" x14ac:dyDescent="0.2"/>
    <row r="774" ht="11.1" customHeight="1" x14ac:dyDescent="0.2"/>
    <row r="775" ht="11.1" customHeight="1" x14ac:dyDescent="0.2"/>
    <row r="776" ht="11.1" customHeight="1" x14ac:dyDescent="0.2"/>
    <row r="777" ht="11.1" customHeight="1" x14ac:dyDescent="0.2"/>
    <row r="778" ht="11.1" customHeight="1" x14ac:dyDescent="0.2"/>
    <row r="779" ht="11.1" customHeight="1" x14ac:dyDescent="0.2"/>
    <row r="780" ht="11.1" customHeight="1" x14ac:dyDescent="0.2"/>
    <row r="781" ht="11.1" customHeight="1" x14ac:dyDescent="0.2"/>
    <row r="782" ht="11.1" customHeight="1" x14ac:dyDescent="0.2"/>
    <row r="783" ht="11.1" customHeight="1" x14ac:dyDescent="0.2"/>
    <row r="784" ht="11.1" customHeight="1" x14ac:dyDescent="0.2"/>
    <row r="785" ht="11.1" customHeight="1" x14ac:dyDescent="0.2"/>
    <row r="786" ht="11.1" customHeight="1" x14ac:dyDescent="0.2"/>
    <row r="787" ht="11.1" customHeight="1" x14ac:dyDescent="0.2"/>
    <row r="788" ht="11.1" customHeight="1" x14ac:dyDescent="0.2"/>
    <row r="789" ht="11.1" customHeight="1" x14ac:dyDescent="0.2"/>
    <row r="790" ht="11.1" customHeight="1" x14ac:dyDescent="0.2"/>
    <row r="791" ht="11.1" customHeight="1" x14ac:dyDescent="0.2"/>
    <row r="792" ht="11.1" customHeight="1" x14ac:dyDescent="0.2"/>
    <row r="793" ht="11.1" customHeight="1" x14ac:dyDescent="0.2"/>
    <row r="794" ht="11.1" customHeight="1" x14ac:dyDescent="0.2"/>
    <row r="795" ht="11.1" customHeight="1" x14ac:dyDescent="0.2"/>
    <row r="796" ht="11.1" customHeight="1" x14ac:dyDescent="0.2"/>
    <row r="797" ht="11.1" customHeight="1" x14ac:dyDescent="0.2"/>
    <row r="798" ht="11.1" customHeight="1" x14ac:dyDescent="0.2"/>
    <row r="799" ht="11.1" customHeight="1" x14ac:dyDescent="0.2"/>
    <row r="800" ht="11.1" customHeight="1" x14ac:dyDescent="0.2"/>
    <row r="801" ht="11.1" customHeight="1" x14ac:dyDescent="0.2"/>
    <row r="802" ht="11.1" customHeight="1" x14ac:dyDescent="0.2"/>
    <row r="803" ht="11.1" customHeight="1" x14ac:dyDescent="0.2"/>
    <row r="804" ht="11.1" customHeight="1" x14ac:dyDescent="0.2"/>
    <row r="805" ht="11.1" customHeight="1" x14ac:dyDescent="0.2"/>
    <row r="806" ht="11.1" customHeight="1" x14ac:dyDescent="0.2"/>
    <row r="807" ht="11.1" customHeight="1" x14ac:dyDescent="0.2"/>
    <row r="808" ht="11.1" customHeight="1" x14ac:dyDescent="0.2"/>
    <row r="809" ht="11.1" customHeight="1" x14ac:dyDescent="0.2"/>
    <row r="810" ht="11.1" customHeight="1" x14ac:dyDescent="0.2"/>
    <row r="811" ht="11.1" customHeight="1" x14ac:dyDescent="0.2"/>
    <row r="812" ht="11.1" customHeight="1" x14ac:dyDescent="0.2"/>
    <row r="813" ht="11.1" customHeight="1" x14ac:dyDescent="0.2"/>
    <row r="814" ht="11.1" customHeight="1" x14ac:dyDescent="0.2"/>
    <row r="815" ht="11.1" customHeight="1" x14ac:dyDescent="0.2"/>
    <row r="816" ht="11.1" customHeight="1" x14ac:dyDescent="0.2"/>
    <row r="817" ht="11.1" customHeight="1" x14ac:dyDescent="0.2"/>
    <row r="818" ht="11.1" customHeight="1" x14ac:dyDescent="0.2"/>
    <row r="819" ht="11.1" customHeight="1" x14ac:dyDescent="0.2"/>
    <row r="820" ht="11.1" customHeight="1" x14ac:dyDescent="0.2"/>
    <row r="821" ht="11.1" customHeight="1" x14ac:dyDescent="0.2"/>
    <row r="822" ht="11.1" customHeight="1" x14ac:dyDescent="0.2"/>
    <row r="823" ht="11.1" customHeight="1" x14ac:dyDescent="0.2"/>
    <row r="824" ht="11.1" customHeight="1" x14ac:dyDescent="0.2"/>
    <row r="825" ht="11.1" customHeight="1" x14ac:dyDescent="0.2"/>
    <row r="826" ht="11.1" customHeight="1" x14ac:dyDescent="0.2"/>
    <row r="827" ht="11.1" customHeight="1" x14ac:dyDescent="0.2"/>
    <row r="828" ht="11.1" customHeight="1" x14ac:dyDescent="0.2"/>
    <row r="829" ht="11.1" customHeight="1" x14ac:dyDescent="0.2"/>
    <row r="830" ht="11.1" customHeight="1" x14ac:dyDescent="0.2"/>
    <row r="831" ht="11.1" customHeight="1" x14ac:dyDescent="0.2"/>
    <row r="832" ht="11.1" customHeight="1" x14ac:dyDescent="0.2"/>
    <row r="833" ht="11.1" customHeight="1" x14ac:dyDescent="0.2"/>
    <row r="834" ht="11.1" customHeight="1" x14ac:dyDescent="0.2"/>
    <row r="835" ht="11.1" customHeight="1" x14ac:dyDescent="0.2"/>
    <row r="836" ht="11.1" customHeight="1" x14ac:dyDescent="0.2"/>
    <row r="837" ht="11.1" customHeight="1" x14ac:dyDescent="0.2"/>
    <row r="838" ht="11.1" customHeight="1" x14ac:dyDescent="0.2"/>
    <row r="839" ht="11.1" customHeight="1" x14ac:dyDescent="0.2"/>
    <row r="840" ht="11.1" customHeight="1" x14ac:dyDescent="0.2"/>
    <row r="841" ht="11.1" customHeight="1" x14ac:dyDescent="0.2"/>
    <row r="842" ht="11.1" customHeight="1" x14ac:dyDescent="0.2"/>
    <row r="843" ht="11.1" customHeight="1" x14ac:dyDescent="0.2"/>
    <row r="844" ht="11.1" customHeight="1" x14ac:dyDescent="0.2"/>
    <row r="845" ht="11.1" customHeight="1" x14ac:dyDescent="0.2"/>
    <row r="846" ht="11.1" customHeight="1" x14ac:dyDescent="0.2"/>
    <row r="847" ht="11.1" customHeight="1" x14ac:dyDescent="0.2"/>
    <row r="848" ht="11.1" customHeight="1" x14ac:dyDescent="0.2"/>
    <row r="849" ht="11.1" customHeight="1" x14ac:dyDescent="0.2"/>
    <row r="850" ht="11.1" customHeight="1" x14ac:dyDescent="0.2"/>
    <row r="851" ht="11.1" customHeight="1" x14ac:dyDescent="0.2"/>
    <row r="852" ht="11.1" customHeight="1" x14ac:dyDescent="0.2"/>
    <row r="853" ht="11.1" customHeight="1" x14ac:dyDescent="0.2"/>
    <row r="854" ht="11.1" customHeight="1" x14ac:dyDescent="0.2"/>
    <row r="855" ht="11.1" customHeight="1" x14ac:dyDescent="0.2"/>
    <row r="856" ht="11.1" customHeight="1" x14ac:dyDescent="0.2"/>
    <row r="857" ht="11.1" customHeight="1" x14ac:dyDescent="0.2"/>
    <row r="858" ht="11.1" customHeight="1" x14ac:dyDescent="0.2"/>
    <row r="859" ht="11.1" customHeight="1" x14ac:dyDescent="0.2"/>
    <row r="860" ht="11.1" customHeight="1" x14ac:dyDescent="0.2"/>
    <row r="861" ht="11.1" customHeight="1" x14ac:dyDescent="0.2"/>
    <row r="862" ht="11.1" customHeight="1" x14ac:dyDescent="0.2"/>
    <row r="863" ht="11.1" customHeight="1" x14ac:dyDescent="0.2"/>
    <row r="864" ht="11.1" customHeight="1" x14ac:dyDescent="0.2"/>
    <row r="865" ht="11.1" customHeight="1" x14ac:dyDescent="0.2"/>
    <row r="866" ht="11.1" customHeight="1" x14ac:dyDescent="0.2"/>
    <row r="867" ht="11.1" customHeight="1" x14ac:dyDescent="0.2"/>
    <row r="868" ht="11.1" customHeight="1" x14ac:dyDescent="0.2"/>
    <row r="869" ht="11.1" customHeight="1" x14ac:dyDescent="0.2"/>
    <row r="870" ht="11.1" customHeight="1" x14ac:dyDescent="0.2"/>
    <row r="871" ht="11.1" customHeight="1" x14ac:dyDescent="0.2"/>
    <row r="872" ht="11.1" customHeight="1" x14ac:dyDescent="0.2"/>
    <row r="873" ht="11.1" customHeight="1" x14ac:dyDescent="0.2"/>
    <row r="874" ht="11.1" customHeight="1" x14ac:dyDescent="0.2"/>
    <row r="875" ht="11.1" customHeight="1" x14ac:dyDescent="0.2"/>
    <row r="876" ht="11.1" customHeight="1" x14ac:dyDescent="0.2"/>
    <row r="877" ht="11.1" customHeight="1" x14ac:dyDescent="0.2"/>
    <row r="878" ht="11.1" customHeight="1" x14ac:dyDescent="0.2"/>
    <row r="879" ht="11.1" customHeight="1" x14ac:dyDescent="0.2"/>
    <row r="880" ht="11.1" customHeight="1" x14ac:dyDescent="0.2"/>
    <row r="881" ht="11.1" customHeight="1" x14ac:dyDescent="0.2"/>
    <row r="882" ht="11.1" customHeight="1" x14ac:dyDescent="0.2"/>
    <row r="883" ht="11.1" customHeight="1" x14ac:dyDescent="0.2"/>
    <row r="884" ht="11.1" customHeight="1" x14ac:dyDescent="0.2"/>
    <row r="885" ht="11.1" customHeight="1" x14ac:dyDescent="0.2"/>
    <row r="886" ht="11.1" customHeight="1" x14ac:dyDescent="0.2"/>
    <row r="887" ht="11.1" customHeight="1" x14ac:dyDescent="0.2"/>
    <row r="888" ht="11.1" customHeight="1" x14ac:dyDescent="0.2"/>
    <row r="889" ht="11.1" customHeight="1" x14ac:dyDescent="0.2"/>
    <row r="890" ht="11.1" customHeight="1" x14ac:dyDescent="0.2"/>
    <row r="891" ht="11.1" customHeight="1" x14ac:dyDescent="0.2"/>
    <row r="892" ht="11.1" customHeight="1" x14ac:dyDescent="0.2"/>
    <row r="893" ht="11.1" customHeight="1" x14ac:dyDescent="0.2"/>
    <row r="894" ht="11.1" customHeight="1" x14ac:dyDescent="0.2"/>
    <row r="895" ht="11.1" customHeight="1" x14ac:dyDescent="0.2"/>
    <row r="896" ht="11.1" customHeight="1" x14ac:dyDescent="0.2"/>
    <row r="897" ht="11.1" customHeight="1" x14ac:dyDescent="0.2"/>
    <row r="898" ht="11.1" customHeight="1" x14ac:dyDescent="0.2"/>
    <row r="899" ht="11.1" customHeight="1" x14ac:dyDescent="0.2"/>
    <row r="900" ht="11.1" customHeight="1" x14ac:dyDescent="0.2"/>
    <row r="901" ht="11.1" customHeight="1" x14ac:dyDescent="0.2"/>
    <row r="902" ht="11.1" customHeight="1" x14ac:dyDescent="0.2"/>
    <row r="903" ht="11.1" customHeight="1" x14ac:dyDescent="0.2"/>
    <row r="904" ht="11.1" customHeight="1" x14ac:dyDescent="0.2"/>
    <row r="905" ht="11.1" customHeight="1" x14ac:dyDescent="0.2"/>
    <row r="906" ht="11.1" customHeight="1" x14ac:dyDescent="0.2"/>
    <row r="907" ht="11.1" customHeight="1" x14ac:dyDescent="0.2"/>
    <row r="908" ht="11.1" customHeight="1" x14ac:dyDescent="0.2"/>
    <row r="909" ht="11.1" customHeight="1" x14ac:dyDescent="0.2"/>
    <row r="910" ht="11.1" customHeight="1" x14ac:dyDescent="0.2"/>
    <row r="911" ht="11.1" customHeight="1" x14ac:dyDescent="0.2"/>
    <row r="912" ht="11.1" customHeight="1" x14ac:dyDescent="0.2"/>
    <row r="913" ht="11.1" customHeight="1" x14ac:dyDescent="0.2"/>
    <row r="914" ht="11.1" customHeight="1" x14ac:dyDescent="0.2"/>
    <row r="915" ht="11.1" customHeight="1" x14ac:dyDescent="0.2"/>
    <row r="916" ht="11.1" customHeight="1" x14ac:dyDescent="0.2"/>
    <row r="917" ht="11.1" customHeight="1" x14ac:dyDescent="0.2"/>
    <row r="918" ht="11.1" customHeight="1" x14ac:dyDescent="0.2"/>
    <row r="919" ht="11.1" customHeight="1" x14ac:dyDescent="0.2"/>
    <row r="920" ht="11.1" customHeight="1" x14ac:dyDescent="0.2"/>
    <row r="921" ht="11.1" customHeight="1" x14ac:dyDescent="0.2"/>
    <row r="922" ht="11.1" customHeight="1" x14ac:dyDescent="0.2"/>
    <row r="923" ht="11.1" customHeight="1" x14ac:dyDescent="0.2"/>
    <row r="924" ht="11.1" customHeight="1" x14ac:dyDescent="0.2"/>
    <row r="925" ht="11.1" customHeight="1" x14ac:dyDescent="0.2"/>
    <row r="926" ht="11.1" customHeight="1" x14ac:dyDescent="0.2"/>
    <row r="927" ht="11.1" customHeight="1" x14ac:dyDescent="0.2"/>
    <row r="928" ht="11.1" customHeight="1" x14ac:dyDescent="0.2"/>
    <row r="929" ht="11.1" customHeight="1" x14ac:dyDescent="0.2"/>
    <row r="930" ht="11.1" customHeight="1" x14ac:dyDescent="0.2"/>
    <row r="931" ht="11.1" customHeight="1" x14ac:dyDescent="0.2"/>
    <row r="932" ht="11.1" customHeight="1" x14ac:dyDescent="0.2"/>
    <row r="933" ht="11.1" customHeight="1" x14ac:dyDescent="0.2"/>
    <row r="934" ht="11.1" customHeight="1" x14ac:dyDescent="0.2"/>
    <row r="935" ht="11.1" customHeight="1" x14ac:dyDescent="0.2"/>
    <row r="936" ht="11.1" customHeight="1" x14ac:dyDescent="0.2"/>
    <row r="937" ht="11.1" customHeight="1" x14ac:dyDescent="0.2"/>
    <row r="938" ht="11.1" customHeight="1" x14ac:dyDescent="0.2"/>
    <row r="939" ht="11.1" customHeight="1" x14ac:dyDescent="0.2"/>
    <row r="940" ht="11.1" customHeight="1" x14ac:dyDescent="0.2"/>
    <row r="941" ht="11.1" customHeight="1" x14ac:dyDescent="0.2"/>
    <row r="942" ht="11.1" customHeight="1" x14ac:dyDescent="0.2"/>
    <row r="943" ht="11.1" customHeight="1" x14ac:dyDescent="0.2"/>
    <row r="944" ht="11.1" customHeight="1" x14ac:dyDescent="0.2"/>
    <row r="945" ht="11.1" customHeight="1" x14ac:dyDescent="0.2"/>
    <row r="946" ht="11.1" customHeight="1" x14ac:dyDescent="0.2"/>
    <row r="947" ht="11.1" customHeight="1" x14ac:dyDescent="0.2"/>
    <row r="948" ht="11.1" customHeight="1" x14ac:dyDescent="0.2"/>
    <row r="949" ht="11.1" customHeight="1" x14ac:dyDescent="0.2"/>
    <row r="950" ht="11.1" customHeight="1" x14ac:dyDescent="0.2"/>
    <row r="951" ht="11.1" customHeight="1" x14ac:dyDescent="0.2"/>
    <row r="952" ht="11.1" customHeight="1" x14ac:dyDescent="0.2"/>
    <row r="953" ht="11.1" customHeight="1" x14ac:dyDescent="0.2"/>
    <row r="954" ht="11.1" customHeight="1" x14ac:dyDescent="0.2"/>
    <row r="955" ht="11.1" customHeight="1" x14ac:dyDescent="0.2"/>
    <row r="956" ht="11.1" customHeight="1" x14ac:dyDescent="0.2"/>
    <row r="957" ht="11.1" customHeight="1" x14ac:dyDescent="0.2"/>
    <row r="958" ht="11.1" customHeight="1" x14ac:dyDescent="0.2"/>
    <row r="959" ht="11.1" customHeight="1" x14ac:dyDescent="0.2"/>
    <row r="960" ht="11.1" customHeight="1" x14ac:dyDescent="0.2"/>
    <row r="961" ht="11.1" customHeight="1" x14ac:dyDescent="0.2"/>
    <row r="962" ht="11.1" customHeight="1" x14ac:dyDescent="0.2"/>
    <row r="963" ht="11.1" customHeight="1" x14ac:dyDescent="0.2"/>
    <row r="964" ht="11.1" customHeight="1" x14ac:dyDescent="0.2"/>
    <row r="965" ht="11.1" customHeight="1" x14ac:dyDescent="0.2"/>
    <row r="966" ht="11.1" customHeight="1" x14ac:dyDescent="0.2"/>
    <row r="967" ht="11.1" customHeight="1" x14ac:dyDescent="0.2"/>
    <row r="968" ht="11.1" customHeight="1" x14ac:dyDescent="0.2"/>
    <row r="969" ht="11.1" customHeight="1" x14ac:dyDescent="0.2"/>
    <row r="970" ht="11.1" customHeight="1" x14ac:dyDescent="0.2"/>
    <row r="971" ht="11.1" customHeight="1" x14ac:dyDescent="0.2"/>
    <row r="972" ht="11.1" customHeight="1" x14ac:dyDescent="0.2"/>
    <row r="973" ht="11.1" customHeight="1" x14ac:dyDescent="0.2"/>
    <row r="974" ht="11.1" customHeight="1" x14ac:dyDescent="0.2"/>
    <row r="975" ht="11.1" customHeight="1" x14ac:dyDescent="0.2"/>
    <row r="976" ht="11.1" customHeight="1" x14ac:dyDescent="0.2"/>
    <row r="977" ht="11.1" customHeight="1" x14ac:dyDescent="0.2"/>
    <row r="978" ht="11.1" customHeight="1" x14ac:dyDescent="0.2"/>
    <row r="979" ht="11.1" customHeight="1" x14ac:dyDescent="0.2"/>
    <row r="980" ht="11.1" customHeight="1" x14ac:dyDescent="0.2"/>
    <row r="981" ht="11.1" customHeight="1" x14ac:dyDescent="0.2"/>
    <row r="982" ht="11.1" customHeight="1" x14ac:dyDescent="0.2"/>
    <row r="983" ht="11.1" customHeight="1" x14ac:dyDescent="0.2"/>
    <row r="984" ht="11.1" customHeight="1" x14ac:dyDescent="0.2"/>
    <row r="985" ht="11.1" customHeight="1" x14ac:dyDescent="0.2"/>
    <row r="986" ht="11.1" customHeight="1" x14ac:dyDescent="0.2"/>
    <row r="987" ht="11.1" customHeight="1" x14ac:dyDescent="0.2"/>
    <row r="988" ht="11.1" customHeight="1" x14ac:dyDescent="0.2"/>
    <row r="989" ht="11.1" customHeight="1" x14ac:dyDescent="0.2"/>
    <row r="990" ht="11.1" customHeight="1" x14ac:dyDescent="0.2"/>
    <row r="991" ht="11.1" customHeight="1" x14ac:dyDescent="0.2"/>
    <row r="992" ht="11.1" customHeight="1" x14ac:dyDescent="0.2"/>
    <row r="993" ht="11.1" customHeight="1" x14ac:dyDescent="0.2"/>
    <row r="994" ht="11.1" customHeight="1" x14ac:dyDescent="0.2"/>
    <row r="995" ht="11.1" customHeight="1" x14ac:dyDescent="0.2"/>
    <row r="996" ht="11.1" customHeight="1" x14ac:dyDescent="0.2"/>
    <row r="997" ht="11.1" customHeight="1" x14ac:dyDescent="0.2"/>
    <row r="998" ht="11.1" customHeight="1" x14ac:dyDescent="0.2"/>
    <row r="999" ht="11.1" customHeight="1" x14ac:dyDescent="0.2"/>
    <row r="1000" ht="11.1" customHeight="1" x14ac:dyDescent="0.2"/>
    <row r="1001" ht="11.1" customHeight="1" x14ac:dyDescent="0.2"/>
    <row r="1002" ht="11.1" customHeight="1" x14ac:dyDescent="0.2"/>
    <row r="1003" ht="11.1" customHeight="1" x14ac:dyDescent="0.2"/>
    <row r="1004" ht="11.1" customHeight="1" x14ac:dyDescent="0.2"/>
    <row r="1005" ht="11.1" customHeight="1" x14ac:dyDescent="0.2"/>
    <row r="1006" ht="11.1" customHeight="1" x14ac:dyDescent="0.2"/>
    <row r="1007" ht="11.1" customHeight="1" x14ac:dyDescent="0.2"/>
    <row r="1008" ht="11.1" customHeight="1" x14ac:dyDescent="0.2"/>
    <row r="1009" ht="11.1" customHeight="1" x14ac:dyDescent="0.2"/>
    <row r="1010" ht="11.1" customHeight="1" x14ac:dyDescent="0.2"/>
    <row r="1011" ht="11.1" customHeight="1" x14ac:dyDescent="0.2"/>
    <row r="1012" ht="11.1" customHeight="1" x14ac:dyDescent="0.2"/>
    <row r="1013" ht="11.1" customHeight="1" x14ac:dyDescent="0.2"/>
    <row r="1014" ht="11.1" customHeight="1" x14ac:dyDescent="0.2"/>
    <row r="1015" ht="11.1" customHeight="1" x14ac:dyDescent="0.2"/>
    <row r="1016" ht="11.1" customHeight="1" x14ac:dyDescent="0.2"/>
    <row r="1017" ht="11.1" customHeight="1" x14ac:dyDescent="0.2"/>
    <row r="1018" ht="11.1" customHeight="1" x14ac:dyDescent="0.2"/>
    <row r="1019" ht="11.1" customHeight="1" x14ac:dyDescent="0.2"/>
    <row r="1020" ht="11.1" customHeight="1" x14ac:dyDescent="0.2"/>
    <row r="1021" ht="11.1" customHeight="1" x14ac:dyDescent="0.2"/>
    <row r="1022" ht="11.1" customHeight="1" x14ac:dyDescent="0.2"/>
    <row r="1023" ht="11.1" customHeight="1" x14ac:dyDescent="0.2"/>
    <row r="1024" ht="11.1" customHeight="1" x14ac:dyDescent="0.2"/>
    <row r="1025" ht="11.1" customHeight="1" x14ac:dyDescent="0.2"/>
    <row r="1026" ht="11.1" customHeight="1" x14ac:dyDescent="0.2"/>
    <row r="1027" ht="11.1" customHeight="1" x14ac:dyDescent="0.2"/>
    <row r="1028" ht="11.1" customHeight="1" x14ac:dyDescent="0.2"/>
    <row r="1029" ht="11.1" customHeight="1" x14ac:dyDescent="0.2"/>
    <row r="1030" ht="11.1" customHeight="1" x14ac:dyDescent="0.2"/>
    <row r="1031" ht="11.1" customHeight="1" x14ac:dyDescent="0.2"/>
    <row r="1032" ht="11.1" customHeight="1" x14ac:dyDescent="0.2"/>
    <row r="1033" ht="11.1" customHeight="1" x14ac:dyDescent="0.2"/>
    <row r="1034" ht="11.1" customHeight="1" x14ac:dyDescent="0.2"/>
    <row r="1035" ht="11.1" customHeight="1" x14ac:dyDescent="0.2"/>
    <row r="1036" ht="11.1" customHeight="1" x14ac:dyDescent="0.2"/>
    <row r="1037" ht="11.1" customHeight="1" x14ac:dyDescent="0.2"/>
    <row r="1038" ht="11.1" customHeight="1" x14ac:dyDescent="0.2"/>
    <row r="1039" ht="11.1" customHeight="1" x14ac:dyDescent="0.2"/>
    <row r="1040" ht="11.1" customHeight="1" x14ac:dyDescent="0.2"/>
    <row r="1041" ht="11.1" customHeight="1" x14ac:dyDescent="0.2"/>
    <row r="1042" ht="11.1" customHeight="1" x14ac:dyDescent="0.2"/>
    <row r="1043" ht="11.1" customHeight="1" x14ac:dyDescent="0.2"/>
    <row r="1044" ht="11.1" customHeight="1" x14ac:dyDescent="0.2"/>
    <row r="1045" ht="11.1" customHeight="1" x14ac:dyDescent="0.2"/>
    <row r="1046" ht="11.1" customHeight="1" x14ac:dyDescent="0.2"/>
    <row r="1047" ht="11.1" customHeight="1" x14ac:dyDescent="0.2"/>
    <row r="1048" ht="11.1" customHeight="1" x14ac:dyDescent="0.2"/>
    <row r="1049" ht="11.1" customHeight="1" x14ac:dyDescent="0.2"/>
    <row r="1050" ht="11.1" customHeight="1" x14ac:dyDescent="0.2"/>
    <row r="1051" ht="11.1" customHeight="1" x14ac:dyDescent="0.2"/>
    <row r="1052" ht="11.1" customHeight="1" x14ac:dyDescent="0.2"/>
    <row r="1053" ht="11.1" customHeight="1" x14ac:dyDescent="0.2"/>
    <row r="1054" ht="11.1" customHeight="1" x14ac:dyDescent="0.2"/>
    <row r="1055" ht="11.1" customHeight="1" x14ac:dyDescent="0.2"/>
    <row r="1056" ht="11.1" customHeight="1" x14ac:dyDescent="0.2"/>
    <row r="1057" ht="11.1" customHeight="1" x14ac:dyDescent="0.2"/>
    <row r="1058" ht="11.1" customHeight="1" x14ac:dyDescent="0.2"/>
    <row r="1059" ht="11.1" customHeight="1" x14ac:dyDescent="0.2"/>
    <row r="1060" ht="11.1" customHeight="1" x14ac:dyDescent="0.2"/>
    <row r="1061" ht="11.1" customHeight="1" x14ac:dyDescent="0.2"/>
    <row r="1062" ht="11.1" customHeight="1" x14ac:dyDescent="0.2"/>
    <row r="1063" ht="11.1" customHeight="1" x14ac:dyDescent="0.2"/>
    <row r="1064" ht="11.1" customHeight="1" x14ac:dyDescent="0.2"/>
    <row r="1065" ht="11.1" customHeight="1" x14ac:dyDescent="0.2"/>
    <row r="1066" ht="11.1" customHeight="1" x14ac:dyDescent="0.2"/>
    <row r="1067" ht="11.1" customHeight="1" x14ac:dyDescent="0.2"/>
    <row r="1068" ht="11.1" customHeight="1" x14ac:dyDescent="0.2"/>
    <row r="1069" ht="11.1" customHeight="1" x14ac:dyDescent="0.2"/>
    <row r="1070" ht="11.1" customHeight="1" x14ac:dyDescent="0.2"/>
    <row r="1071" ht="11.1" customHeight="1" x14ac:dyDescent="0.2"/>
    <row r="1072" ht="11.1" customHeight="1" x14ac:dyDescent="0.2"/>
    <row r="1073" ht="11.1" customHeight="1" x14ac:dyDescent="0.2"/>
    <row r="1074" ht="11.1" customHeight="1" x14ac:dyDescent="0.2"/>
    <row r="1075" ht="11.1" customHeight="1" x14ac:dyDescent="0.2"/>
    <row r="1076" ht="11.1" customHeight="1" x14ac:dyDescent="0.2"/>
    <row r="1077" ht="11.1" customHeight="1" x14ac:dyDescent="0.2"/>
    <row r="1078" ht="11.1" customHeight="1" x14ac:dyDescent="0.2"/>
    <row r="1079" ht="11.1" customHeight="1" x14ac:dyDescent="0.2"/>
    <row r="1080" ht="11.1" customHeight="1" x14ac:dyDescent="0.2"/>
    <row r="1081" ht="11.1" customHeight="1" x14ac:dyDescent="0.2"/>
    <row r="1082" ht="11.1" customHeight="1" x14ac:dyDescent="0.2"/>
    <row r="1083" ht="11.1" customHeight="1" x14ac:dyDescent="0.2"/>
    <row r="1084" ht="11.1" customHeight="1" x14ac:dyDescent="0.2"/>
    <row r="1085" ht="11.1" customHeight="1" x14ac:dyDescent="0.2"/>
    <row r="1086" ht="11.1" customHeight="1" x14ac:dyDescent="0.2"/>
    <row r="1087" ht="11.1" customHeight="1" x14ac:dyDescent="0.2"/>
    <row r="1088" ht="11.1" customHeight="1" x14ac:dyDescent="0.2"/>
    <row r="1089" ht="11.1" customHeight="1" x14ac:dyDescent="0.2"/>
    <row r="1090" ht="11.1" customHeight="1" x14ac:dyDescent="0.2"/>
    <row r="1091" ht="11.1" customHeight="1" x14ac:dyDescent="0.2"/>
    <row r="1092" ht="11.1" customHeight="1" x14ac:dyDescent="0.2"/>
    <row r="1093" ht="11.1" customHeight="1" x14ac:dyDescent="0.2"/>
    <row r="1094" ht="11.1" customHeight="1" x14ac:dyDescent="0.2"/>
    <row r="1095" ht="11.1" customHeight="1" x14ac:dyDescent="0.2"/>
    <row r="1096" ht="11.1" customHeight="1" x14ac:dyDescent="0.2"/>
    <row r="1097" ht="11.1" customHeight="1" x14ac:dyDescent="0.2"/>
    <row r="1098" ht="11.1" customHeight="1" x14ac:dyDescent="0.2"/>
    <row r="1099" ht="11.1" customHeight="1" x14ac:dyDescent="0.2"/>
    <row r="1100" ht="11.1" customHeight="1" x14ac:dyDescent="0.2"/>
    <row r="1101" ht="11.1" customHeight="1" x14ac:dyDescent="0.2"/>
    <row r="1102" ht="11.1" customHeight="1" x14ac:dyDescent="0.2"/>
    <row r="1103" ht="11.1" customHeight="1" x14ac:dyDescent="0.2"/>
    <row r="1104" ht="11.1" customHeight="1" x14ac:dyDescent="0.2"/>
    <row r="1105" ht="11.1" customHeight="1" x14ac:dyDescent="0.2"/>
    <row r="1106" ht="11.1" customHeight="1" x14ac:dyDescent="0.2"/>
    <row r="1107" ht="11.1" customHeight="1" x14ac:dyDescent="0.2"/>
    <row r="1108" ht="11.1" customHeight="1" x14ac:dyDescent="0.2"/>
    <row r="1109" ht="11.1" customHeight="1" x14ac:dyDescent="0.2"/>
    <row r="1110" ht="11.1" customHeight="1" x14ac:dyDescent="0.2"/>
    <row r="1111" ht="11.1" customHeight="1" x14ac:dyDescent="0.2"/>
    <row r="1112" ht="11.1" customHeight="1" x14ac:dyDescent="0.2"/>
    <row r="1113" ht="11.1" customHeight="1" x14ac:dyDescent="0.2"/>
    <row r="1114" ht="11.1" customHeight="1" x14ac:dyDescent="0.2"/>
    <row r="1115" ht="11.1" customHeight="1" x14ac:dyDescent="0.2"/>
    <row r="1116" ht="11.1" customHeight="1" x14ac:dyDescent="0.2"/>
    <row r="1117" ht="11.1" customHeight="1" x14ac:dyDescent="0.2"/>
    <row r="1118" ht="11.1" customHeight="1" x14ac:dyDescent="0.2"/>
    <row r="1119" ht="11.1" customHeight="1" x14ac:dyDescent="0.2"/>
    <row r="1120" ht="11.1" customHeight="1" x14ac:dyDescent="0.2"/>
    <row r="1121" ht="11.1" customHeight="1" x14ac:dyDescent="0.2"/>
    <row r="1122" ht="11.1" customHeight="1" x14ac:dyDescent="0.2"/>
    <row r="1123" ht="11.1" customHeight="1" x14ac:dyDescent="0.2"/>
    <row r="1124" ht="11.1" customHeight="1" x14ac:dyDescent="0.2"/>
    <row r="1125" ht="11.1" customHeight="1" x14ac:dyDescent="0.2"/>
    <row r="1126" ht="11.1" customHeight="1" x14ac:dyDescent="0.2"/>
    <row r="1127" ht="11.1" customHeight="1" x14ac:dyDescent="0.2"/>
    <row r="1128" ht="11.1" customHeight="1" x14ac:dyDescent="0.2"/>
    <row r="1129" ht="11.1" customHeight="1" x14ac:dyDescent="0.2"/>
    <row r="1130" ht="11.1" customHeight="1" x14ac:dyDescent="0.2"/>
    <row r="1131" ht="11.1" customHeight="1" x14ac:dyDescent="0.2"/>
    <row r="1132" ht="11.1" customHeight="1" x14ac:dyDescent="0.2"/>
    <row r="1133" ht="11.1" customHeight="1" x14ac:dyDescent="0.2"/>
    <row r="1134" ht="11.1" customHeight="1" x14ac:dyDescent="0.2"/>
    <row r="1135" ht="11.1" customHeight="1" x14ac:dyDescent="0.2"/>
    <row r="1136" ht="11.1" customHeight="1" x14ac:dyDescent="0.2"/>
    <row r="1137" ht="11.1" customHeight="1" x14ac:dyDescent="0.2"/>
    <row r="1138" ht="11.1" customHeight="1" x14ac:dyDescent="0.2"/>
    <row r="1139" ht="11.1" customHeight="1" x14ac:dyDescent="0.2"/>
    <row r="1140" ht="11.1" customHeight="1" x14ac:dyDescent="0.2"/>
    <row r="1141" ht="11.1" customHeight="1" x14ac:dyDescent="0.2"/>
    <row r="1142" ht="11.1" customHeight="1" x14ac:dyDescent="0.2"/>
    <row r="1143" ht="11.1" customHeight="1" x14ac:dyDescent="0.2"/>
    <row r="1144" ht="11.1" customHeight="1" x14ac:dyDescent="0.2"/>
    <row r="1145" ht="11.1" customHeight="1" x14ac:dyDescent="0.2"/>
    <row r="1146" ht="11.1" customHeight="1" x14ac:dyDescent="0.2"/>
    <row r="1147" ht="11.1" customHeight="1" x14ac:dyDescent="0.2"/>
    <row r="1148" ht="11.1" customHeight="1" x14ac:dyDescent="0.2"/>
    <row r="1149" ht="11.1" customHeight="1" x14ac:dyDescent="0.2"/>
    <row r="1150" ht="11.1" customHeight="1" x14ac:dyDescent="0.2"/>
    <row r="1151" ht="11.1" customHeight="1" x14ac:dyDescent="0.2"/>
    <row r="1152" ht="11.1" customHeight="1" x14ac:dyDescent="0.2"/>
    <row r="1153" ht="11.1" customHeight="1" x14ac:dyDescent="0.2"/>
    <row r="1154" ht="11.1" customHeight="1" x14ac:dyDescent="0.2"/>
    <row r="1155" ht="11.1" customHeight="1" x14ac:dyDescent="0.2"/>
    <row r="1156" ht="11.1" customHeight="1" x14ac:dyDescent="0.2"/>
    <row r="1157" ht="11.1" customHeight="1" x14ac:dyDescent="0.2"/>
    <row r="1158" ht="11.1" customHeight="1" x14ac:dyDescent="0.2"/>
    <row r="1159" ht="11.1" customHeight="1" x14ac:dyDescent="0.2"/>
    <row r="1160" ht="11.1" customHeight="1" x14ac:dyDescent="0.2"/>
    <row r="1161" ht="11.1" customHeight="1" x14ac:dyDescent="0.2"/>
    <row r="1162" ht="11.1" customHeight="1" x14ac:dyDescent="0.2"/>
    <row r="1163" ht="11.1" customHeight="1" x14ac:dyDescent="0.2"/>
    <row r="1164" ht="11.1" customHeight="1" x14ac:dyDescent="0.2"/>
    <row r="1165" ht="11.1" customHeight="1" x14ac:dyDescent="0.2"/>
    <row r="1166" ht="11.1" customHeight="1" x14ac:dyDescent="0.2"/>
    <row r="1167" ht="11.1" customHeight="1" x14ac:dyDescent="0.2"/>
    <row r="116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11.1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11.1" customHeight="1" x14ac:dyDescent="0.2"/>
    <row r="1181" ht="11.1" customHeight="1" x14ac:dyDescent="0.2"/>
    <row r="1182" ht="11.1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11.1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11.1" customHeight="1" x14ac:dyDescent="0.2"/>
    <row r="1196" ht="11.1" customHeight="1" x14ac:dyDescent="0.2"/>
    <row r="1197" ht="11.1" customHeight="1" x14ac:dyDescent="0.2"/>
    <row r="1198" ht="11.1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11.1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11.1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11.1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11.1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11.1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11.1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11.1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11.1" customHeight="1" x14ac:dyDescent="0.2"/>
    <row r="1290" ht="11.1" customHeight="1" x14ac:dyDescent="0.2"/>
    <row r="1291" ht="11.1" customHeight="1" x14ac:dyDescent="0.2"/>
    <row r="1292" ht="11.1" customHeight="1" x14ac:dyDescent="0.2"/>
    <row r="1293" ht="11.1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11.1" customHeight="1" x14ac:dyDescent="0.2"/>
    <row r="1299" ht="11.1" customHeight="1" x14ac:dyDescent="0.2"/>
    <row r="1300" ht="11.1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11.1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11.1" customHeight="1" x14ac:dyDescent="0.2"/>
    <row r="1322" ht="11.1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11.1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11.1" customHeight="1" x14ac:dyDescent="0.2"/>
    <row r="1339" ht="11.1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11.1" customHeight="1" x14ac:dyDescent="0.2"/>
    <row r="1349" ht="11.1" customHeight="1" x14ac:dyDescent="0.2"/>
    <row r="1350" ht="11.1" customHeight="1" x14ac:dyDescent="0.2"/>
    <row r="1351" ht="11.1" customHeight="1" x14ac:dyDescent="0.2"/>
    <row r="1352" ht="11.1" customHeight="1" x14ac:dyDescent="0.2"/>
    <row r="1353" ht="11.1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11.1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11.1" customHeight="1" x14ac:dyDescent="0.2"/>
    <row r="1381" ht="11.1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11.1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11.1" customHeight="1" x14ac:dyDescent="0.2"/>
    <row r="1414" ht="11.1" customHeight="1" x14ac:dyDescent="0.2"/>
    <row r="1415" ht="11.1" customHeight="1" x14ac:dyDescent="0.2"/>
    <row r="1416" ht="11.1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11.1" customHeight="1" x14ac:dyDescent="0.2"/>
    <row r="1422" ht="11.1" customHeight="1" x14ac:dyDescent="0.2"/>
    <row r="1423" ht="11.1" customHeight="1" x14ac:dyDescent="0.2"/>
    <row r="1424" ht="11.1" customHeight="1" x14ac:dyDescent="0.2"/>
    <row r="1425" ht="11.1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11.1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11.1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11.1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11.1" customHeight="1" x14ac:dyDescent="0.2"/>
    <row r="1453" ht="11.1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11.1" customHeight="1" x14ac:dyDescent="0.2"/>
    <row r="1475" ht="11.1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11.1" customHeight="1" x14ac:dyDescent="0.2"/>
    <row r="1483" ht="11.1" customHeight="1" x14ac:dyDescent="0.2"/>
    <row r="1484" ht="11.1" customHeight="1" x14ac:dyDescent="0.2"/>
    <row r="1485" ht="11.1" customHeight="1" x14ac:dyDescent="0.2"/>
    <row r="1486" ht="11.1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11.1" customHeight="1" x14ac:dyDescent="0.2"/>
    <row r="1496" ht="11.1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11.1" customHeight="1" x14ac:dyDescent="0.2"/>
    <row r="1525" ht="11.1" customHeight="1" x14ac:dyDescent="0.2"/>
    <row r="1526" ht="11.1" customHeight="1" x14ac:dyDescent="0.2"/>
    <row r="1527" ht="11.1" customHeight="1" x14ac:dyDescent="0.2"/>
    <row r="1528" ht="11.1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11.1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11.1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11.1" customHeight="1" x14ac:dyDescent="0.2"/>
    <row r="1554" ht="11.1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11.1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11.1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11.1" customHeight="1" x14ac:dyDescent="0.2"/>
    <row r="1579" ht="11.1" customHeight="1" x14ac:dyDescent="0.2"/>
    <row r="1580" ht="11.1" customHeight="1" x14ac:dyDescent="0.2"/>
    <row r="1581" ht="11.1" customHeight="1" x14ac:dyDescent="0.2"/>
    <row r="1582" ht="11.1" customHeight="1" x14ac:dyDescent="0.2"/>
    <row r="1583" ht="11.1" customHeight="1" x14ac:dyDescent="0.2"/>
    <row r="1584" ht="11.1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11.1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11.1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11.1" customHeight="1" x14ac:dyDescent="0.2"/>
    <row r="1609" ht="11.1" customHeight="1" x14ac:dyDescent="0.2"/>
    <row r="1610" ht="11.1" customHeight="1" x14ac:dyDescent="0.2"/>
    <row r="1611" ht="11.1" customHeight="1" x14ac:dyDescent="0.2"/>
    <row r="1612" ht="11.1" customHeight="1" x14ac:dyDescent="0.2"/>
    <row r="1613" ht="11.1" customHeight="1" x14ac:dyDescent="0.2"/>
    <row r="1614" ht="11.1" customHeight="1" x14ac:dyDescent="0.2"/>
    <row r="1615" ht="11.1" customHeight="1" x14ac:dyDescent="0.2"/>
    <row r="1616" ht="11.1" customHeight="1" x14ac:dyDescent="0.2"/>
    <row r="1617" ht="11.1" customHeight="1" x14ac:dyDescent="0.2"/>
    <row r="1618" ht="11.1" customHeight="1" x14ac:dyDescent="0.2"/>
    <row r="1619" ht="11.1" customHeight="1" x14ac:dyDescent="0.2"/>
    <row r="1620" ht="11.1" customHeight="1" x14ac:dyDescent="0.2"/>
    <row r="1621" ht="11.1" customHeight="1" x14ac:dyDescent="0.2"/>
    <row r="1622" ht="11.1" customHeight="1" x14ac:dyDescent="0.2"/>
    <row r="1623" ht="11.1" customHeight="1" x14ac:dyDescent="0.2"/>
    <row r="1624" ht="11.1" customHeight="1" x14ac:dyDescent="0.2"/>
    <row r="1625" ht="11.1" customHeight="1" x14ac:dyDescent="0.2"/>
    <row r="1626" ht="11.1" customHeight="1" x14ac:dyDescent="0.2"/>
    <row r="1627" ht="11.1" customHeight="1" x14ac:dyDescent="0.2"/>
    <row r="1628" ht="11.1" customHeight="1" x14ac:dyDescent="0.2"/>
    <row r="1629" ht="11.1" customHeight="1" x14ac:dyDescent="0.2"/>
    <row r="1630" ht="11.1" customHeight="1" x14ac:dyDescent="0.2"/>
    <row r="1631" ht="11.1" customHeight="1" x14ac:dyDescent="0.2"/>
    <row r="1632" ht="11.1" customHeight="1" x14ac:dyDescent="0.2"/>
    <row r="1633" ht="11.1" customHeight="1" x14ac:dyDescent="0.2"/>
    <row r="1634" ht="11.1" customHeight="1" x14ac:dyDescent="0.2"/>
    <row r="1635" ht="11.1" customHeight="1" x14ac:dyDescent="0.2"/>
    <row r="1636" ht="11.1" customHeight="1" x14ac:dyDescent="0.2"/>
    <row r="1637" ht="11.1" customHeight="1" x14ac:dyDescent="0.2"/>
    <row r="1638" ht="11.1" customHeight="1" x14ac:dyDescent="0.2"/>
    <row r="1639" ht="11.1" customHeight="1" x14ac:dyDescent="0.2"/>
    <row r="1640" ht="11.1" customHeight="1" x14ac:dyDescent="0.2"/>
    <row r="1641" ht="11.1" customHeight="1" x14ac:dyDescent="0.2"/>
    <row r="1642" ht="11.1" customHeight="1" x14ac:dyDescent="0.2"/>
    <row r="1643" ht="11.1" customHeight="1" x14ac:dyDescent="0.2"/>
    <row r="1644" ht="11.1" customHeight="1" x14ac:dyDescent="0.2"/>
    <row r="1645" ht="11.1" customHeight="1" x14ac:dyDescent="0.2"/>
    <row r="1646" ht="11.1" customHeight="1" x14ac:dyDescent="0.2"/>
    <row r="1647" ht="11.1" customHeight="1" x14ac:dyDescent="0.2"/>
    <row r="1648" ht="11.1" customHeight="1" x14ac:dyDescent="0.2"/>
    <row r="1649" ht="11.1" customHeight="1" x14ac:dyDescent="0.2"/>
    <row r="1650" ht="11.1" customHeight="1" x14ac:dyDescent="0.2"/>
    <row r="1651" ht="11.1" customHeight="1" x14ac:dyDescent="0.2"/>
    <row r="1652" ht="11.1" customHeight="1" x14ac:dyDescent="0.2"/>
    <row r="1653" ht="11.1" customHeight="1" x14ac:dyDescent="0.2"/>
    <row r="1654" ht="11.1" customHeight="1" x14ac:dyDescent="0.2"/>
    <row r="1655" ht="11.1" customHeight="1" x14ac:dyDescent="0.2"/>
    <row r="1656" ht="11.1" customHeight="1" x14ac:dyDescent="0.2"/>
    <row r="1657" ht="11.1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11.1" customHeight="1" x14ac:dyDescent="0.2"/>
    <row r="1670" ht="11.1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11.1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11.1" customHeight="1" x14ac:dyDescent="0.2"/>
    <row r="1684" ht="11.1" customHeight="1" x14ac:dyDescent="0.2"/>
    <row r="1685" ht="11.1" customHeight="1" x14ac:dyDescent="0.2"/>
    <row r="1686" ht="11.1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11.1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11.1" customHeight="1" x14ac:dyDescent="0.2"/>
    <row r="1699" ht="11.1" customHeight="1" x14ac:dyDescent="0.2"/>
    <row r="1700" ht="11.1" customHeight="1" x14ac:dyDescent="0.2"/>
    <row r="1701" ht="11.1" customHeight="1" x14ac:dyDescent="0.2"/>
    <row r="1702" ht="11.1" customHeight="1" x14ac:dyDescent="0.2"/>
    <row r="1703" ht="11.1" customHeight="1" x14ac:dyDescent="0.2"/>
    <row r="1704" ht="11.1" customHeight="1" x14ac:dyDescent="0.2"/>
    <row r="1705" ht="11.1" customHeight="1" x14ac:dyDescent="0.2"/>
    <row r="1706" ht="11.1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11.1" customHeight="1" x14ac:dyDescent="0.2"/>
    <row r="1713" ht="11.1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11.1" customHeight="1" x14ac:dyDescent="0.2"/>
    <row r="1720" ht="11.1" customHeight="1" x14ac:dyDescent="0.2"/>
    <row r="1721" ht="11.1" customHeight="1" x14ac:dyDescent="0.2"/>
    <row r="1722" ht="11.1" customHeight="1" x14ac:dyDescent="0.2"/>
    <row r="1723" ht="11.1" customHeight="1" x14ac:dyDescent="0.2"/>
    <row r="1724" ht="11.1" customHeight="1" x14ac:dyDescent="0.2"/>
    <row r="1725" ht="11.1" customHeight="1" x14ac:dyDescent="0.2"/>
    <row r="1726" ht="11.1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11.1" customHeight="1" x14ac:dyDescent="0.2"/>
    <row r="1749" ht="11.1" customHeight="1" x14ac:dyDescent="0.2"/>
    <row r="1750" ht="11.1" customHeight="1" x14ac:dyDescent="0.2"/>
    <row r="1751" ht="11.1" customHeight="1" x14ac:dyDescent="0.2"/>
    <row r="1752" ht="11.1" customHeight="1" x14ac:dyDescent="0.2"/>
    <row r="1753" ht="11.1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11.1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11.1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11.1" customHeight="1" x14ac:dyDescent="0.2"/>
    <row r="1788" ht="11.1" customHeight="1" x14ac:dyDescent="0.2"/>
    <row r="1789" ht="11.1" customHeight="1" x14ac:dyDescent="0.2"/>
    <row r="1790" ht="11.1" customHeight="1" x14ac:dyDescent="0.2"/>
    <row r="1791" ht="11.1" customHeight="1" x14ac:dyDescent="0.2"/>
    <row r="1792" ht="11.1" customHeight="1" x14ac:dyDescent="0.2"/>
    <row r="1793" ht="11.1" customHeight="1" x14ac:dyDescent="0.2"/>
    <row r="1794" ht="11.1" customHeight="1" x14ac:dyDescent="0.2"/>
    <row r="1795" ht="11.1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ht="11.1" customHeight="1" x14ac:dyDescent="0.2"/>
    <row r="1810" ht="11.1" customHeight="1" x14ac:dyDescent="0.2"/>
    <row r="1811" ht="11.1" customHeight="1" x14ac:dyDescent="0.2"/>
    <row r="1812" ht="11.1" customHeight="1" x14ac:dyDescent="0.2"/>
    <row r="1813" ht="11.1" customHeight="1" x14ac:dyDescent="0.2"/>
    <row r="1814" ht="11.1" customHeight="1" x14ac:dyDescent="0.2"/>
    <row r="1815" ht="11.1" customHeight="1" x14ac:dyDescent="0.2"/>
    <row r="1816" ht="11.1" customHeight="1" x14ac:dyDescent="0.2"/>
    <row r="1817" ht="11.1" customHeight="1" x14ac:dyDescent="0.2"/>
    <row r="1818" ht="11.1" customHeight="1" x14ac:dyDescent="0.2"/>
    <row r="1819" ht="11.1" customHeight="1" x14ac:dyDescent="0.2"/>
    <row r="1820" ht="11.1" customHeight="1" x14ac:dyDescent="0.2"/>
    <row r="1821" ht="11.1" customHeight="1" x14ac:dyDescent="0.2"/>
    <row r="1822" ht="11.1" customHeight="1" x14ac:dyDescent="0.2"/>
    <row r="1823" ht="11.1" customHeight="1" x14ac:dyDescent="0.2"/>
    <row r="1824" ht="11.1" customHeight="1" x14ac:dyDescent="0.2"/>
    <row r="1825" ht="11.1" customHeight="1" x14ac:dyDescent="0.2"/>
    <row r="1826" ht="11.1" customHeight="1" x14ac:dyDescent="0.2"/>
    <row r="1827" ht="11.1" customHeight="1" x14ac:dyDescent="0.2"/>
    <row r="1828" ht="11.1" customHeight="1" x14ac:dyDescent="0.2"/>
    <row r="1829" ht="11.1" customHeight="1" x14ac:dyDescent="0.2"/>
    <row r="1830" ht="11.1" customHeight="1" x14ac:dyDescent="0.2"/>
    <row r="1831" ht="11.1" customHeight="1" x14ac:dyDescent="0.2"/>
    <row r="1832" ht="11.1" customHeight="1" x14ac:dyDescent="0.2"/>
    <row r="1833" ht="11.1" customHeight="1" x14ac:dyDescent="0.2"/>
    <row r="1834" ht="11.1" customHeight="1" x14ac:dyDescent="0.2"/>
    <row r="1835" ht="11.1" customHeight="1" x14ac:dyDescent="0.2"/>
    <row r="1836" ht="11.1" customHeight="1" x14ac:dyDescent="0.2"/>
    <row r="1837" ht="11.1" customHeight="1" x14ac:dyDescent="0.2"/>
    <row r="1838" ht="11.1" customHeight="1" x14ac:dyDescent="0.2"/>
    <row r="1839" ht="11.1" customHeight="1" x14ac:dyDescent="0.2"/>
    <row r="1840" ht="11.1" customHeight="1" x14ac:dyDescent="0.2"/>
    <row r="1841" ht="11.1" customHeight="1" x14ac:dyDescent="0.2"/>
    <row r="1842" ht="11.1" customHeight="1" x14ac:dyDescent="0.2"/>
    <row r="1843" ht="11.1" customHeight="1" x14ac:dyDescent="0.2"/>
    <row r="1844" ht="11.1" customHeight="1" x14ac:dyDescent="0.2"/>
    <row r="1845" ht="11.1" customHeight="1" x14ac:dyDescent="0.2"/>
    <row r="1846" ht="11.1" customHeight="1" x14ac:dyDescent="0.2"/>
    <row r="1847" ht="11.1" customHeight="1" x14ac:dyDescent="0.2"/>
    <row r="1848" ht="11.1" customHeight="1" x14ac:dyDescent="0.2"/>
    <row r="1849" ht="11.1" customHeight="1" x14ac:dyDescent="0.2"/>
    <row r="1850" ht="11.1" customHeight="1" x14ac:dyDescent="0.2"/>
    <row r="1851" ht="11.1" customHeight="1" x14ac:dyDescent="0.2"/>
    <row r="1852" ht="11.1" customHeight="1" x14ac:dyDescent="0.2"/>
    <row r="1853" ht="11.1" customHeight="1" x14ac:dyDescent="0.2"/>
    <row r="1854" ht="11.1" customHeight="1" x14ac:dyDescent="0.2"/>
    <row r="1855" ht="11.1" customHeight="1" x14ac:dyDescent="0.2"/>
    <row r="1856" ht="11.1" customHeight="1" x14ac:dyDescent="0.2"/>
    <row r="1857" ht="11.1" customHeight="1" x14ac:dyDescent="0.2"/>
    <row r="1858" ht="11.1" customHeight="1" x14ac:dyDescent="0.2"/>
    <row r="1859" ht="11.1" customHeight="1" x14ac:dyDescent="0.2"/>
    <row r="1860" ht="11.1" customHeight="1" x14ac:dyDescent="0.2"/>
    <row r="1861" ht="11.1" customHeight="1" x14ac:dyDescent="0.2"/>
    <row r="1862" ht="11.1" customHeight="1" x14ac:dyDescent="0.2"/>
    <row r="1863" ht="11.1" customHeight="1" x14ac:dyDescent="0.2"/>
    <row r="1864" ht="11.1" customHeight="1" x14ac:dyDescent="0.2"/>
    <row r="1865" ht="11.1" customHeight="1" x14ac:dyDescent="0.2"/>
    <row r="1866" ht="11.1" customHeight="1" x14ac:dyDescent="0.2"/>
    <row r="1867" ht="11.1" customHeight="1" x14ac:dyDescent="0.2"/>
    <row r="1868" ht="11.1" customHeight="1" x14ac:dyDescent="0.2"/>
    <row r="1869" ht="11.1" customHeight="1" x14ac:dyDescent="0.2"/>
    <row r="1870" ht="11.1" customHeight="1" x14ac:dyDescent="0.2"/>
    <row r="1871" ht="11.1" customHeight="1" x14ac:dyDescent="0.2"/>
    <row r="1872" ht="11.1" customHeight="1" x14ac:dyDescent="0.2"/>
    <row r="1873" ht="11.1" customHeight="1" x14ac:dyDescent="0.2"/>
    <row r="1874" ht="11.1" customHeight="1" x14ac:dyDescent="0.2"/>
    <row r="1875" ht="11.1" customHeight="1" x14ac:dyDescent="0.2"/>
    <row r="1876" ht="11.1" customHeight="1" x14ac:dyDescent="0.2"/>
    <row r="1877" ht="11.1" customHeight="1" x14ac:dyDescent="0.2"/>
    <row r="1878" ht="11.1" customHeight="1" x14ac:dyDescent="0.2"/>
    <row r="1879" ht="11.1" customHeight="1" x14ac:dyDescent="0.2"/>
    <row r="1880" ht="11.1" customHeight="1" x14ac:dyDescent="0.2"/>
    <row r="1881" ht="11.1" customHeight="1" x14ac:dyDescent="0.2"/>
    <row r="1882" ht="11.1" customHeight="1" x14ac:dyDescent="0.2"/>
    <row r="1883" ht="11.1" customHeight="1" x14ac:dyDescent="0.2"/>
    <row r="1884" ht="11.1" customHeight="1" x14ac:dyDescent="0.2"/>
    <row r="1885" ht="11.1" customHeight="1" x14ac:dyDescent="0.2"/>
    <row r="1886" ht="11.1" customHeight="1" x14ac:dyDescent="0.2"/>
    <row r="1887" ht="11.1" customHeight="1" x14ac:dyDescent="0.2"/>
    <row r="1888" ht="11.1" customHeight="1" x14ac:dyDescent="0.2"/>
    <row r="1889" ht="11.1" customHeight="1" x14ac:dyDescent="0.2"/>
    <row r="1890" ht="11.1" customHeight="1" x14ac:dyDescent="0.2"/>
    <row r="1891" ht="11.1" customHeight="1" x14ac:dyDescent="0.2"/>
    <row r="1892" ht="11.1" customHeight="1" x14ac:dyDescent="0.2"/>
    <row r="1893" ht="11.1" customHeight="1" x14ac:dyDescent="0.2"/>
    <row r="1894" ht="11.1" customHeight="1" x14ac:dyDescent="0.2"/>
    <row r="1895" ht="11.1" customHeight="1" x14ac:dyDescent="0.2"/>
    <row r="1896" ht="11.1" customHeight="1" x14ac:dyDescent="0.2"/>
    <row r="1897" ht="11.1" customHeight="1" x14ac:dyDescent="0.2"/>
    <row r="1898" ht="11.1" customHeight="1" x14ac:dyDescent="0.2"/>
    <row r="1899" ht="11.1" customHeight="1" x14ac:dyDescent="0.2"/>
    <row r="1900" ht="11.1" customHeight="1" x14ac:dyDescent="0.2"/>
    <row r="1901" ht="11.1" customHeight="1" x14ac:dyDescent="0.2"/>
    <row r="1902" ht="11.1" customHeight="1" x14ac:dyDescent="0.2"/>
    <row r="1903" ht="11.1" customHeight="1" x14ac:dyDescent="0.2"/>
    <row r="1904" ht="11.1" customHeight="1" x14ac:dyDescent="0.2"/>
    <row r="1905" ht="11.1" customHeight="1" x14ac:dyDescent="0.2"/>
    <row r="1906" ht="11.1" customHeight="1" x14ac:dyDescent="0.2"/>
    <row r="1907" ht="11.1" customHeight="1" x14ac:dyDescent="0.2"/>
    <row r="1908" ht="11.1" customHeight="1" x14ac:dyDescent="0.2"/>
    <row r="1909" ht="11.1" customHeight="1" x14ac:dyDescent="0.2"/>
    <row r="1910" ht="11.1" customHeight="1" x14ac:dyDescent="0.2"/>
    <row r="1911" ht="11.1" customHeight="1" x14ac:dyDescent="0.2"/>
    <row r="1912" ht="11.1" customHeight="1" x14ac:dyDescent="0.2"/>
    <row r="1913" ht="11.1" customHeight="1" x14ac:dyDescent="0.2"/>
    <row r="1914" ht="11.1" customHeight="1" x14ac:dyDescent="0.2"/>
    <row r="1915" ht="11.1" customHeight="1" x14ac:dyDescent="0.2"/>
    <row r="1916" ht="11.1" customHeight="1" x14ac:dyDescent="0.2"/>
    <row r="1917" ht="11.1" customHeight="1" x14ac:dyDescent="0.2"/>
    <row r="1918" ht="11.1" customHeight="1" x14ac:dyDescent="0.2"/>
    <row r="1919" ht="11.1" customHeight="1" x14ac:dyDescent="0.2"/>
    <row r="1920" ht="11.1" customHeight="1" x14ac:dyDescent="0.2"/>
    <row r="1921" ht="11.1" customHeight="1" x14ac:dyDescent="0.2"/>
    <row r="1922" ht="11.1" customHeight="1" x14ac:dyDescent="0.2"/>
    <row r="1923" ht="11.1" customHeight="1" x14ac:dyDescent="0.2"/>
    <row r="1924" ht="11.1" customHeight="1" x14ac:dyDescent="0.2"/>
    <row r="1925" ht="11.1" customHeight="1" x14ac:dyDescent="0.2"/>
    <row r="1926" ht="11.1" customHeight="1" x14ac:dyDescent="0.2"/>
    <row r="1927" ht="11.1" customHeight="1" x14ac:dyDescent="0.2"/>
    <row r="1928" ht="11.1" customHeight="1" x14ac:dyDescent="0.2"/>
    <row r="1929" ht="11.1" customHeight="1" x14ac:dyDescent="0.2"/>
    <row r="1930" ht="11.1" customHeight="1" x14ac:dyDescent="0.2"/>
    <row r="1931" ht="11.1" customHeight="1" x14ac:dyDescent="0.2"/>
    <row r="1932" ht="11.1" customHeight="1" x14ac:dyDescent="0.2"/>
    <row r="1933" ht="11.1" customHeight="1" x14ac:dyDescent="0.2"/>
    <row r="1934" ht="11.1" customHeight="1" x14ac:dyDescent="0.2"/>
    <row r="1935" ht="11.1" customHeight="1" x14ac:dyDescent="0.2"/>
    <row r="1936" ht="11.1" customHeight="1" x14ac:dyDescent="0.2"/>
    <row r="1937" ht="11.1" customHeight="1" x14ac:dyDescent="0.2"/>
    <row r="1938" ht="11.1" customHeight="1" x14ac:dyDescent="0.2"/>
    <row r="1939" ht="11.1" customHeight="1" x14ac:dyDescent="0.2"/>
    <row r="1940" ht="11.1" customHeight="1" x14ac:dyDescent="0.2"/>
    <row r="1941" ht="11.1" customHeight="1" x14ac:dyDescent="0.2"/>
    <row r="1942" ht="11.1" customHeight="1" x14ac:dyDescent="0.2"/>
    <row r="1943" ht="11.1" customHeight="1" x14ac:dyDescent="0.2"/>
    <row r="1944" ht="11.1" customHeight="1" x14ac:dyDescent="0.2"/>
    <row r="1945" ht="11.1" customHeight="1" x14ac:dyDescent="0.2"/>
    <row r="1946" ht="11.1" customHeight="1" x14ac:dyDescent="0.2"/>
    <row r="1947" ht="11.1" customHeight="1" x14ac:dyDescent="0.2"/>
    <row r="1948" ht="11.1" customHeight="1" x14ac:dyDescent="0.2"/>
    <row r="1949" ht="11.1" customHeight="1" x14ac:dyDescent="0.2"/>
    <row r="1950" ht="11.1" customHeight="1" x14ac:dyDescent="0.2"/>
    <row r="1951" ht="11.1" customHeight="1" x14ac:dyDescent="0.2"/>
    <row r="1952" ht="11.1" customHeight="1" x14ac:dyDescent="0.2"/>
    <row r="1953" ht="11.1" customHeight="1" x14ac:dyDescent="0.2"/>
    <row r="1954" ht="11.1" customHeight="1" x14ac:dyDescent="0.2"/>
    <row r="1955" ht="11.1" customHeight="1" x14ac:dyDescent="0.2"/>
    <row r="1956" ht="11.1" customHeight="1" x14ac:dyDescent="0.2"/>
    <row r="1957" ht="11.1" customHeight="1" x14ac:dyDescent="0.2"/>
    <row r="1958" ht="11.1" customHeight="1" x14ac:dyDescent="0.2"/>
    <row r="1959" ht="11.1" customHeight="1" x14ac:dyDescent="0.2"/>
    <row r="1960" ht="11.1" customHeight="1" x14ac:dyDescent="0.2"/>
    <row r="1961" ht="11.1" customHeight="1" x14ac:dyDescent="0.2"/>
    <row r="1962" ht="11.1" customHeight="1" x14ac:dyDescent="0.2"/>
    <row r="1963" ht="11.1" customHeight="1" x14ac:dyDescent="0.2"/>
    <row r="1964" ht="11.1" customHeight="1" x14ac:dyDescent="0.2"/>
    <row r="1965" ht="11.1" customHeight="1" x14ac:dyDescent="0.2"/>
    <row r="1966" ht="11.1" customHeight="1" x14ac:dyDescent="0.2"/>
    <row r="1967" ht="11.1" customHeight="1" x14ac:dyDescent="0.2"/>
    <row r="1968" ht="11.1" customHeight="1" x14ac:dyDescent="0.2"/>
    <row r="1969" ht="11.1" customHeight="1" x14ac:dyDescent="0.2"/>
    <row r="1970" ht="11.1" customHeight="1" x14ac:dyDescent="0.2"/>
    <row r="1971" ht="11.1" customHeight="1" x14ac:dyDescent="0.2"/>
    <row r="1972" ht="11.1" customHeight="1" x14ac:dyDescent="0.2"/>
    <row r="1973" ht="11.1" customHeight="1" x14ac:dyDescent="0.2"/>
    <row r="1974" ht="11.1" customHeight="1" x14ac:dyDescent="0.2"/>
    <row r="1975" ht="11.1" customHeight="1" x14ac:dyDescent="0.2"/>
    <row r="1976" ht="11.1" customHeight="1" x14ac:dyDescent="0.2"/>
    <row r="1977" ht="11.1" customHeight="1" x14ac:dyDescent="0.2"/>
    <row r="1978" ht="11.1" customHeight="1" x14ac:dyDescent="0.2"/>
    <row r="1979" ht="11.1" customHeight="1" x14ac:dyDescent="0.2"/>
    <row r="1980" ht="11.1" customHeight="1" x14ac:dyDescent="0.2"/>
    <row r="1981" ht="11.1" customHeight="1" x14ac:dyDescent="0.2"/>
    <row r="1982" ht="11.1" customHeight="1" x14ac:dyDescent="0.2"/>
    <row r="1983" ht="11.1" customHeight="1" x14ac:dyDescent="0.2"/>
    <row r="1984" ht="11.1" customHeight="1" x14ac:dyDescent="0.2"/>
    <row r="1985" ht="11.1" customHeight="1" x14ac:dyDescent="0.2"/>
    <row r="1986" ht="11.1" customHeight="1" x14ac:dyDescent="0.2"/>
    <row r="1987" ht="11.1" customHeight="1" x14ac:dyDescent="0.2"/>
    <row r="1988" ht="11.1" customHeight="1" x14ac:dyDescent="0.2"/>
    <row r="1989" ht="11.1" customHeight="1" x14ac:dyDescent="0.2"/>
    <row r="1990" ht="11.1" customHeight="1" x14ac:dyDescent="0.2"/>
    <row r="1991" ht="11.1" customHeight="1" x14ac:dyDescent="0.2"/>
    <row r="1992" ht="11.1" customHeight="1" x14ac:dyDescent="0.2"/>
    <row r="1993" ht="11.1" customHeight="1" x14ac:dyDescent="0.2"/>
    <row r="1994" ht="11.1" customHeight="1" x14ac:dyDescent="0.2"/>
    <row r="1995" ht="11.1" customHeight="1" x14ac:dyDescent="0.2"/>
    <row r="1996" ht="11.1" customHeight="1" x14ac:dyDescent="0.2"/>
    <row r="1997" ht="11.1" customHeight="1" x14ac:dyDescent="0.2"/>
    <row r="1998" ht="11.1" customHeight="1" x14ac:dyDescent="0.2"/>
    <row r="1999" ht="11.1" customHeight="1" x14ac:dyDescent="0.2"/>
    <row r="2000" ht="11.1" customHeight="1" x14ac:dyDescent="0.2"/>
    <row r="2001" ht="11.1" customHeight="1" x14ac:dyDescent="0.2"/>
    <row r="2002" ht="11.1" customHeight="1" x14ac:dyDescent="0.2"/>
    <row r="2003" ht="11.1" customHeight="1" x14ac:dyDescent="0.2"/>
    <row r="2004" ht="11.1" customHeight="1" x14ac:dyDescent="0.2"/>
    <row r="2005" ht="11.1" customHeight="1" x14ac:dyDescent="0.2"/>
    <row r="2006" ht="11.1" customHeight="1" x14ac:dyDescent="0.2"/>
    <row r="2007" ht="11.1" customHeight="1" x14ac:dyDescent="0.2"/>
    <row r="2008" ht="11.1" customHeight="1" x14ac:dyDescent="0.2"/>
    <row r="2009" ht="11.1" customHeight="1" x14ac:dyDescent="0.2"/>
    <row r="2010" ht="11.1" customHeight="1" x14ac:dyDescent="0.2"/>
    <row r="2011" ht="11.1" customHeight="1" x14ac:dyDescent="0.2"/>
    <row r="2012" ht="11.1" customHeight="1" x14ac:dyDescent="0.2"/>
    <row r="2013" ht="11.1" customHeight="1" x14ac:dyDescent="0.2"/>
    <row r="2014" ht="11.1" customHeight="1" x14ac:dyDescent="0.2"/>
    <row r="2015" ht="11.1" customHeight="1" x14ac:dyDescent="0.2"/>
    <row r="2016" ht="11.1" customHeight="1" x14ac:dyDescent="0.2"/>
    <row r="2017" ht="11.1" customHeight="1" x14ac:dyDescent="0.2"/>
    <row r="2018" ht="11.1" customHeight="1" x14ac:dyDescent="0.2"/>
    <row r="2019" ht="11.1" customHeight="1" x14ac:dyDescent="0.2"/>
    <row r="2020" ht="11.1" customHeight="1" x14ac:dyDescent="0.2"/>
    <row r="2021" ht="11.1" customHeight="1" x14ac:dyDescent="0.2"/>
    <row r="2022" ht="11.1" customHeight="1" x14ac:dyDescent="0.2"/>
    <row r="2023" ht="11.1" customHeight="1" x14ac:dyDescent="0.2"/>
    <row r="2024" ht="11.1" customHeight="1" x14ac:dyDescent="0.2"/>
    <row r="2025" ht="11.1" customHeight="1" x14ac:dyDescent="0.2"/>
    <row r="2026" ht="11.1" customHeight="1" x14ac:dyDescent="0.2"/>
    <row r="2027" ht="11.1" customHeight="1" x14ac:dyDescent="0.2"/>
    <row r="2028" ht="11.1" customHeight="1" x14ac:dyDescent="0.2"/>
    <row r="2029" ht="11.1" customHeight="1" x14ac:dyDescent="0.2"/>
    <row r="2030" ht="11.1" customHeight="1" x14ac:dyDescent="0.2"/>
    <row r="2031" ht="11.1" customHeight="1" x14ac:dyDescent="0.2"/>
    <row r="2032" ht="11.1" customHeight="1" x14ac:dyDescent="0.2"/>
    <row r="2033" ht="11.1" customHeight="1" x14ac:dyDescent="0.2"/>
    <row r="2034" ht="11.1" customHeight="1" x14ac:dyDescent="0.2"/>
    <row r="2035" ht="11.1" customHeight="1" x14ac:dyDescent="0.2"/>
    <row r="2036" ht="11.1" customHeight="1" x14ac:dyDescent="0.2"/>
    <row r="2037" ht="11.1" customHeight="1" x14ac:dyDescent="0.2"/>
    <row r="2038" ht="11.1" customHeight="1" x14ac:dyDescent="0.2"/>
    <row r="2039" ht="11.1" customHeight="1" x14ac:dyDescent="0.2"/>
    <row r="2040" ht="11.1" customHeight="1" x14ac:dyDescent="0.2"/>
    <row r="2041" ht="11.1" customHeight="1" x14ac:dyDescent="0.2"/>
    <row r="2042" ht="11.1" customHeight="1" x14ac:dyDescent="0.2"/>
    <row r="2043" ht="11.1" customHeight="1" x14ac:dyDescent="0.2"/>
    <row r="2044" ht="11.1" customHeight="1" x14ac:dyDescent="0.2"/>
    <row r="2045" ht="11.1" customHeight="1" x14ac:dyDescent="0.2"/>
    <row r="2046" ht="11.1" customHeight="1" x14ac:dyDescent="0.2"/>
    <row r="2047" ht="11.1" customHeight="1" x14ac:dyDescent="0.2"/>
    <row r="2048" ht="11.1" customHeight="1" x14ac:dyDescent="0.2"/>
    <row r="2049" ht="11.1" customHeight="1" x14ac:dyDescent="0.2"/>
    <row r="2050" ht="11.1" customHeight="1" x14ac:dyDescent="0.2"/>
    <row r="2051" ht="11.1" customHeight="1" x14ac:dyDescent="0.2"/>
    <row r="2052" ht="11.1" customHeight="1" x14ac:dyDescent="0.2"/>
    <row r="2053" ht="11.1" customHeight="1" x14ac:dyDescent="0.2"/>
    <row r="2054" ht="11.1" customHeight="1" x14ac:dyDescent="0.2"/>
    <row r="2055" ht="11.1" customHeight="1" x14ac:dyDescent="0.2"/>
    <row r="2056" ht="11.1" customHeight="1" x14ac:dyDescent="0.2"/>
    <row r="2057" ht="11.1" customHeight="1" x14ac:dyDescent="0.2"/>
    <row r="2058" ht="11.1" customHeight="1" x14ac:dyDescent="0.2"/>
    <row r="2059" ht="11.1" customHeight="1" x14ac:dyDescent="0.2"/>
    <row r="2060" ht="11.1" customHeight="1" x14ac:dyDescent="0.2"/>
    <row r="2061" ht="11.1" customHeight="1" x14ac:dyDescent="0.2"/>
    <row r="2062" ht="11.1" customHeight="1" x14ac:dyDescent="0.2"/>
    <row r="2063" ht="11.1" customHeight="1" x14ac:dyDescent="0.2"/>
    <row r="2064" ht="11.1" customHeight="1" x14ac:dyDescent="0.2"/>
    <row r="2065" ht="11.1" customHeight="1" x14ac:dyDescent="0.2"/>
    <row r="2066" ht="11.1" customHeight="1" x14ac:dyDescent="0.2"/>
    <row r="2067" ht="11.1" customHeight="1" x14ac:dyDescent="0.2"/>
    <row r="2068" ht="11.1" customHeight="1" x14ac:dyDescent="0.2"/>
    <row r="2069" ht="11.1" customHeight="1" x14ac:dyDescent="0.2"/>
    <row r="2070" ht="11.1" customHeight="1" x14ac:dyDescent="0.2"/>
    <row r="2071" ht="11.1" customHeight="1" x14ac:dyDescent="0.2"/>
    <row r="2072" ht="11.1" customHeight="1" x14ac:dyDescent="0.2"/>
    <row r="2073" ht="11.1" customHeight="1" x14ac:dyDescent="0.2"/>
    <row r="2074" ht="11.1" customHeight="1" x14ac:dyDescent="0.2"/>
    <row r="2075" ht="11.1" customHeight="1" x14ac:dyDescent="0.2"/>
    <row r="2076" ht="11.1" customHeight="1" x14ac:dyDescent="0.2"/>
    <row r="2077" ht="11.1" customHeight="1" x14ac:dyDescent="0.2"/>
    <row r="2078" ht="11.1" customHeight="1" x14ac:dyDescent="0.2"/>
    <row r="2079" ht="11.1" customHeight="1" x14ac:dyDescent="0.2"/>
    <row r="2080" ht="11.1" customHeight="1" x14ac:dyDescent="0.2"/>
    <row r="2081" ht="11.1" customHeight="1" x14ac:dyDescent="0.2"/>
    <row r="2082" ht="11.1" customHeight="1" x14ac:dyDescent="0.2"/>
    <row r="2083" ht="11.1" customHeight="1" x14ac:dyDescent="0.2"/>
    <row r="2084" ht="11.1" customHeight="1" x14ac:dyDescent="0.2"/>
    <row r="2085" ht="11.1" customHeight="1" x14ac:dyDescent="0.2"/>
    <row r="2086" ht="11.1" customHeight="1" x14ac:dyDescent="0.2"/>
    <row r="2087" ht="11.1" customHeight="1" x14ac:dyDescent="0.2"/>
    <row r="2088" ht="11.1" customHeight="1" x14ac:dyDescent="0.2"/>
    <row r="2089" ht="11.1" customHeight="1" x14ac:dyDescent="0.2"/>
    <row r="2090" ht="11.1" customHeight="1" x14ac:dyDescent="0.2"/>
    <row r="2091" ht="11.1" customHeight="1" x14ac:dyDescent="0.2"/>
    <row r="2092" ht="11.1" customHeight="1" x14ac:dyDescent="0.2"/>
    <row r="2093" ht="11.1" customHeight="1" x14ac:dyDescent="0.2"/>
    <row r="2094" ht="11.1" customHeight="1" x14ac:dyDescent="0.2"/>
    <row r="2095" ht="11.1" customHeight="1" x14ac:dyDescent="0.2"/>
    <row r="2096" ht="11.1" customHeight="1" x14ac:dyDescent="0.2"/>
    <row r="2097" ht="11.1" customHeight="1" x14ac:dyDescent="0.2"/>
    <row r="2098" ht="11.1" customHeight="1" x14ac:dyDescent="0.2"/>
    <row r="2099" ht="11.1" customHeight="1" x14ac:dyDescent="0.2"/>
    <row r="2100" ht="11.1" customHeight="1" x14ac:dyDescent="0.2"/>
    <row r="2101" ht="11.1" customHeight="1" x14ac:dyDescent="0.2"/>
    <row r="2102" ht="11.1" customHeight="1" x14ac:dyDescent="0.2"/>
    <row r="2103" ht="11.1" customHeight="1" x14ac:dyDescent="0.2"/>
    <row r="2104" ht="11.1" customHeight="1" x14ac:dyDescent="0.2"/>
    <row r="2105" ht="11.1" customHeight="1" x14ac:dyDescent="0.2"/>
    <row r="2106" ht="11.1" customHeight="1" x14ac:dyDescent="0.2"/>
    <row r="2107" ht="11.1" customHeight="1" x14ac:dyDescent="0.2"/>
    <row r="2108" ht="11.1" customHeight="1" x14ac:dyDescent="0.2"/>
    <row r="2109" ht="11.1" customHeight="1" x14ac:dyDescent="0.2"/>
    <row r="2110" ht="11.1" customHeight="1" x14ac:dyDescent="0.2"/>
    <row r="2111" ht="11.1" customHeight="1" x14ac:dyDescent="0.2"/>
    <row r="2112" ht="11.1" customHeight="1" x14ac:dyDescent="0.2"/>
    <row r="2113" ht="11.1" customHeight="1" x14ac:dyDescent="0.2"/>
    <row r="2114" ht="11.1" customHeight="1" x14ac:dyDescent="0.2"/>
    <row r="2115" ht="11.1" customHeight="1" x14ac:dyDescent="0.2"/>
    <row r="2116" ht="11.1" customHeight="1" x14ac:dyDescent="0.2"/>
    <row r="2117" ht="11.1" customHeight="1" x14ac:dyDescent="0.2"/>
    <row r="2118" ht="11.1" customHeight="1" x14ac:dyDescent="0.2"/>
    <row r="2119" ht="11.1" customHeight="1" x14ac:dyDescent="0.2"/>
    <row r="2120" ht="11.1" customHeight="1" x14ac:dyDescent="0.2"/>
    <row r="2121" ht="11.1" customHeight="1" x14ac:dyDescent="0.2"/>
    <row r="2122" ht="11.1" customHeight="1" x14ac:dyDescent="0.2"/>
    <row r="2123" ht="11.1" customHeight="1" x14ac:dyDescent="0.2"/>
    <row r="2124" ht="11.1" customHeight="1" x14ac:dyDescent="0.2"/>
    <row r="2125" ht="11.1" customHeight="1" x14ac:dyDescent="0.2"/>
    <row r="2126" ht="11.1" customHeight="1" x14ac:dyDescent="0.2"/>
    <row r="2127" ht="11.1" customHeight="1" x14ac:dyDescent="0.2"/>
    <row r="2128" ht="11.1" customHeight="1" x14ac:dyDescent="0.2"/>
    <row r="2129" ht="11.1" customHeight="1" x14ac:dyDescent="0.2"/>
    <row r="2130" ht="11.1" customHeight="1" x14ac:dyDescent="0.2"/>
    <row r="2131" ht="11.1" customHeight="1" x14ac:dyDescent="0.2"/>
    <row r="2132" ht="11.1" customHeight="1" x14ac:dyDescent="0.2"/>
    <row r="2133" ht="11.1" customHeight="1" x14ac:dyDescent="0.2"/>
    <row r="2134" ht="11.1" customHeight="1" x14ac:dyDescent="0.2"/>
    <row r="2135" ht="11.1" customHeight="1" x14ac:dyDescent="0.2"/>
    <row r="2136" ht="11.1" customHeight="1" x14ac:dyDescent="0.2"/>
    <row r="2137" ht="11.1" customHeight="1" x14ac:dyDescent="0.2"/>
    <row r="2138" ht="11.1" customHeight="1" x14ac:dyDescent="0.2"/>
    <row r="2139" ht="11.1" customHeight="1" x14ac:dyDescent="0.2"/>
    <row r="2140" ht="11.1" customHeight="1" x14ac:dyDescent="0.2"/>
    <row r="2141" ht="11.1" customHeight="1" x14ac:dyDescent="0.2"/>
    <row r="2142" ht="11.1" customHeight="1" x14ac:dyDescent="0.2"/>
    <row r="2143" ht="11.1" customHeight="1" x14ac:dyDescent="0.2"/>
    <row r="2144" ht="11.1" customHeight="1" x14ac:dyDescent="0.2"/>
    <row r="2145" ht="11.1" customHeight="1" x14ac:dyDescent="0.2"/>
    <row r="2146" ht="11.1" customHeight="1" x14ac:dyDescent="0.2"/>
    <row r="2147" ht="11.1" customHeight="1" x14ac:dyDescent="0.2"/>
    <row r="2148" ht="11.1" customHeight="1" x14ac:dyDescent="0.2"/>
    <row r="2149" ht="11.1" customHeight="1" x14ac:dyDescent="0.2"/>
    <row r="2150" ht="11.1" customHeight="1" x14ac:dyDescent="0.2"/>
    <row r="2151" ht="11.1" customHeight="1" x14ac:dyDescent="0.2"/>
    <row r="2152" ht="11.1" customHeight="1" x14ac:dyDescent="0.2"/>
    <row r="2153" ht="11.1" customHeight="1" x14ac:dyDescent="0.2"/>
    <row r="2154" ht="11.1" customHeight="1" x14ac:dyDescent="0.2"/>
    <row r="2155" ht="11.1" customHeight="1" x14ac:dyDescent="0.2"/>
    <row r="2156" ht="11.1" customHeight="1" x14ac:dyDescent="0.2"/>
    <row r="2157" ht="11.1" customHeight="1" x14ac:dyDescent="0.2"/>
    <row r="2158" ht="11.1" customHeight="1" x14ac:dyDescent="0.2"/>
    <row r="2159" ht="11.1" customHeight="1" x14ac:dyDescent="0.2"/>
    <row r="2160" ht="11.1" customHeight="1" x14ac:dyDescent="0.2"/>
    <row r="2161" ht="11.1" customHeight="1" x14ac:dyDescent="0.2"/>
    <row r="2162" ht="11.1" customHeight="1" x14ac:dyDescent="0.2"/>
    <row r="2163" ht="11.1" customHeight="1" x14ac:dyDescent="0.2"/>
    <row r="2164" ht="11.1" customHeight="1" x14ac:dyDescent="0.2"/>
    <row r="2165" ht="11.1" customHeight="1" x14ac:dyDescent="0.2"/>
    <row r="2166" ht="11.1" customHeight="1" x14ac:dyDescent="0.2"/>
    <row r="2167" ht="11.1" customHeight="1" x14ac:dyDescent="0.2"/>
    <row r="2168" ht="11.1" customHeight="1" x14ac:dyDescent="0.2"/>
    <row r="2169" ht="11.1" customHeight="1" x14ac:dyDescent="0.2"/>
    <row r="2170" ht="11.1" customHeight="1" x14ac:dyDescent="0.2"/>
    <row r="2171" ht="11.1" customHeight="1" x14ac:dyDescent="0.2"/>
    <row r="2172" ht="11.1" customHeight="1" x14ac:dyDescent="0.2"/>
    <row r="2173" ht="11.1" customHeight="1" x14ac:dyDescent="0.2"/>
    <row r="2174" ht="11.1" customHeight="1" x14ac:dyDescent="0.2"/>
    <row r="2175" ht="11.1" customHeight="1" x14ac:dyDescent="0.2"/>
    <row r="2176" ht="11.1" customHeight="1" x14ac:dyDescent="0.2"/>
    <row r="2177" ht="11.1" customHeight="1" x14ac:dyDescent="0.2"/>
    <row r="2178" ht="11.1" customHeight="1" x14ac:dyDescent="0.2"/>
    <row r="2179" ht="11.1" customHeight="1" x14ac:dyDescent="0.2"/>
    <row r="2180" ht="11.1" customHeight="1" x14ac:dyDescent="0.2"/>
    <row r="2181" ht="11.1" customHeight="1" x14ac:dyDescent="0.2"/>
    <row r="2182" ht="11.1" customHeight="1" x14ac:dyDescent="0.2"/>
    <row r="2183" ht="11.1" customHeight="1" x14ac:dyDescent="0.2"/>
    <row r="2184" ht="11.1" customHeight="1" x14ac:dyDescent="0.2"/>
    <row r="2185" ht="11.1" customHeight="1" x14ac:dyDescent="0.2"/>
    <row r="2186" ht="11.1" customHeight="1" x14ac:dyDescent="0.2"/>
    <row r="2187" ht="11.1" customHeight="1" x14ac:dyDescent="0.2"/>
    <row r="2188" ht="11.1" customHeight="1" x14ac:dyDescent="0.2"/>
    <row r="2189" ht="11.1" customHeight="1" x14ac:dyDescent="0.2"/>
    <row r="2190" ht="11.1" customHeight="1" x14ac:dyDescent="0.2"/>
    <row r="2191" ht="11.1" customHeight="1" x14ac:dyDescent="0.2"/>
    <row r="2192" ht="11.1" customHeight="1" x14ac:dyDescent="0.2"/>
    <row r="2193" ht="11.1" customHeight="1" x14ac:dyDescent="0.2"/>
    <row r="2194" ht="11.1" customHeight="1" x14ac:dyDescent="0.2"/>
    <row r="2195" ht="11.1" customHeight="1" x14ac:dyDescent="0.2"/>
    <row r="2196" ht="11.1" customHeight="1" x14ac:dyDescent="0.2"/>
    <row r="2197" ht="11.1" customHeight="1" x14ac:dyDescent="0.2"/>
    <row r="2198" ht="11.1" customHeight="1" x14ac:dyDescent="0.2"/>
    <row r="2199" ht="11.1" customHeight="1" x14ac:dyDescent="0.2"/>
    <row r="2200" ht="11.1" customHeight="1" x14ac:dyDescent="0.2"/>
    <row r="2201" ht="11.1" customHeight="1" x14ac:dyDescent="0.2"/>
    <row r="2202" ht="11.1" customHeight="1" x14ac:dyDescent="0.2"/>
    <row r="2203" ht="11.1" customHeight="1" x14ac:dyDescent="0.2"/>
    <row r="2204" ht="11.1" customHeight="1" x14ac:dyDescent="0.2"/>
    <row r="2205" ht="11.1" customHeight="1" x14ac:dyDescent="0.2"/>
    <row r="2206" ht="11.1" customHeight="1" x14ac:dyDescent="0.2"/>
    <row r="2207" ht="11.1" customHeight="1" x14ac:dyDescent="0.2"/>
    <row r="2208" ht="11.1" customHeight="1" x14ac:dyDescent="0.2"/>
    <row r="2209" ht="11.1" customHeight="1" x14ac:dyDescent="0.2"/>
    <row r="2210" ht="11.1" customHeight="1" x14ac:dyDescent="0.2"/>
    <row r="2211" ht="11.1" customHeight="1" x14ac:dyDescent="0.2"/>
    <row r="2212" ht="11.1" customHeight="1" x14ac:dyDescent="0.2"/>
    <row r="2213" ht="11.1" customHeight="1" x14ac:dyDescent="0.2"/>
    <row r="2214" ht="11.1" customHeight="1" x14ac:dyDescent="0.2"/>
    <row r="2215" ht="11.1" customHeight="1" x14ac:dyDescent="0.2"/>
    <row r="2216" ht="11.1" customHeight="1" x14ac:dyDescent="0.2"/>
    <row r="2217" ht="11.1" customHeight="1" x14ac:dyDescent="0.2"/>
    <row r="2218" ht="11.1" customHeight="1" x14ac:dyDescent="0.2"/>
    <row r="2219" ht="11.1" customHeight="1" x14ac:dyDescent="0.2"/>
    <row r="2220" ht="11.1" customHeight="1" x14ac:dyDescent="0.2"/>
    <row r="2221" ht="11.1" customHeight="1" x14ac:dyDescent="0.2"/>
    <row r="2222" ht="11.1" customHeight="1" x14ac:dyDescent="0.2"/>
    <row r="2223" ht="11.1" customHeight="1" x14ac:dyDescent="0.2"/>
    <row r="2224" ht="11.1" customHeight="1" x14ac:dyDescent="0.2"/>
    <row r="2225" ht="11.1" customHeight="1" x14ac:dyDescent="0.2"/>
    <row r="2226" ht="11.1" customHeight="1" x14ac:dyDescent="0.2"/>
    <row r="2227" ht="11.1" customHeight="1" x14ac:dyDescent="0.2"/>
    <row r="2228" ht="11.1" customHeight="1" x14ac:dyDescent="0.2"/>
    <row r="2229" ht="11.1" customHeight="1" x14ac:dyDescent="0.2"/>
    <row r="2230" ht="11.1" customHeight="1" x14ac:dyDescent="0.2"/>
    <row r="2231" ht="11.1" customHeight="1" x14ac:dyDescent="0.2"/>
    <row r="2232" ht="11.1" customHeight="1" x14ac:dyDescent="0.2"/>
    <row r="2233" ht="11.1" customHeight="1" x14ac:dyDescent="0.2"/>
    <row r="2234" ht="11.1" customHeight="1" x14ac:dyDescent="0.2"/>
    <row r="2235" ht="11.1" customHeight="1" x14ac:dyDescent="0.2"/>
    <row r="2236" ht="11.1" customHeight="1" x14ac:dyDescent="0.2"/>
    <row r="2237" ht="11.1" customHeight="1" x14ac:dyDescent="0.2"/>
    <row r="2238" ht="11.1" customHeight="1" x14ac:dyDescent="0.2"/>
    <row r="2239" ht="11.1" customHeight="1" x14ac:dyDescent="0.2"/>
    <row r="2240" ht="11.1" customHeight="1" x14ac:dyDescent="0.2"/>
    <row r="2241" ht="11.1" customHeight="1" x14ac:dyDescent="0.2"/>
    <row r="2242" ht="11.1" customHeight="1" x14ac:dyDescent="0.2"/>
    <row r="2243" ht="11.1" customHeight="1" x14ac:dyDescent="0.2"/>
    <row r="2244" ht="11.1" customHeight="1" x14ac:dyDescent="0.2"/>
    <row r="2245" ht="11.1" customHeight="1" x14ac:dyDescent="0.2"/>
    <row r="2246" ht="11.1" customHeight="1" x14ac:dyDescent="0.2"/>
    <row r="2247" ht="11.1" customHeight="1" x14ac:dyDescent="0.2"/>
    <row r="2248" ht="11.1" customHeight="1" x14ac:dyDescent="0.2"/>
    <row r="2249" ht="11.1" customHeight="1" x14ac:dyDescent="0.2"/>
    <row r="2250" ht="11.1" customHeight="1" x14ac:dyDescent="0.2"/>
    <row r="2251" ht="11.1" customHeight="1" x14ac:dyDescent="0.2"/>
    <row r="2252" ht="11.1" customHeight="1" x14ac:dyDescent="0.2"/>
    <row r="2253" ht="11.1" customHeight="1" x14ac:dyDescent="0.2"/>
    <row r="2254" ht="11.1" customHeight="1" x14ac:dyDescent="0.2"/>
    <row r="2255" ht="11.1" customHeight="1" x14ac:dyDescent="0.2"/>
    <row r="2256" ht="11.1" customHeight="1" x14ac:dyDescent="0.2"/>
    <row r="2257" ht="11.1" customHeight="1" x14ac:dyDescent="0.2"/>
    <row r="2258" ht="11.1" customHeight="1" x14ac:dyDescent="0.2"/>
    <row r="2259" ht="11.1" customHeight="1" x14ac:dyDescent="0.2"/>
    <row r="2260" ht="11.1" customHeight="1" x14ac:dyDescent="0.2"/>
    <row r="2261" ht="11.1" customHeight="1" x14ac:dyDescent="0.2"/>
    <row r="2262" ht="11.1" customHeight="1" x14ac:dyDescent="0.2"/>
    <row r="2263" ht="11.1" customHeight="1" x14ac:dyDescent="0.2"/>
    <row r="2264" ht="11.1" customHeight="1" x14ac:dyDescent="0.2"/>
    <row r="2265" ht="11.1" customHeight="1" x14ac:dyDescent="0.2"/>
    <row r="2266" ht="11.1" customHeight="1" x14ac:dyDescent="0.2"/>
    <row r="2267" ht="11.1" customHeight="1" x14ac:dyDescent="0.2"/>
    <row r="2268" ht="11.1" customHeight="1" x14ac:dyDescent="0.2"/>
    <row r="2269" ht="11.1" customHeight="1" x14ac:dyDescent="0.2"/>
    <row r="2270" ht="11.1" customHeight="1" x14ac:dyDescent="0.2"/>
    <row r="2271" ht="11.1" customHeight="1" x14ac:dyDescent="0.2"/>
    <row r="2272" ht="11.1" customHeight="1" x14ac:dyDescent="0.2"/>
    <row r="2273" ht="11.1" customHeight="1" x14ac:dyDescent="0.2"/>
    <row r="2274" ht="11.1" customHeight="1" x14ac:dyDescent="0.2"/>
    <row r="2275" ht="11.1" customHeight="1" x14ac:dyDescent="0.2"/>
    <row r="2276" ht="11.1" customHeight="1" x14ac:dyDescent="0.2"/>
    <row r="2277" ht="11.1" customHeight="1" x14ac:dyDescent="0.2"/>
    <row r="2278" ht="11.1" customHeight="1" x14ac:dyDescent="0.2"/>
    <row r="2279" ht="11.1" customHeight="1" x14ac:dyDescent="0.2"/>
    <row r="2280" ht="11.1" customHeight="1" x14ac:dyDescent="0.2"/>
    <row r="2281" ht="11.1" customHeight="1" x14ac:dyDescent="0.2"/>
    <row r="2282" ht="11.1" customHeight="1" x14ac:dyDescent="0.2"/>
    <row r="2283" ht="11.1" customHeight="1" x14ac:dyDescent="0.2"/>
    <row r="2284" ht="11.1" customHeight="1" x14ac:dyDescent="0.2"/>
    <row r="2285" ht="11.1" customHeight="1" x14ac:dyDescent="0.2"/>
    <row r="2286" ht="11.1" customHeight="1" x14ac:dyDescent="0.2"/>
    <row r="2287" ht="11.1" customHeight="1" x14ac:dyDescent="0.2"/>
    <row r="2288" ht="11.1" customHeight="1" x14ac:dyDescent="0.2"/>
    <row r="2289" ht="11.1" customHeight="1" x14ac:dyDescent="0.2"/>
    <row r="2290" ht="11.1" customHeight="1" x14ac:dyDescent="0.2"/>
    <row r="2291" ht="11.1" customHeight="1" x14ac:dyDescent="0.2"/>
    <row r="2292" ht="11.1" customHeight="1" x14ac:dyDescent="0.2"/>
    <row r="2293" ht="11.1" customHeight="1" x14ac:dyDescent="0.2"/>
    <row r="2294" ht="11.1" customHeight="1" x14ac:dyDescent="0.2"/>
    <row r="2295" ht="11.1" customHeight="1" x14ac:dyDescent="0.2"/>
    <row r="2296" ht="11.1" customHeight="1" x14ac:dyDescent="0.2"/>
    <row r="2297" ht="11.1" customHeight="1" x14ac:dyDescent="0.2"/>
    <row r="2298" ht="11.1" customHeight="1" x14ac:dyDescent="0.2"/>
    <row r="2299" ht="11.1" customHeight="1" x14ac:dyDescent="0.2"/>
    <row r="2300" ht="11.1" customHeight="1" x14ac:dyDescent="0.2"/>
    <row r="2301" ht="11.1" customHeight="1" x14ac:dyDescent="0.2"/>
    <row r="2302" ht="11.1" customHeight="1" x14ac:dyDescent="0.2"/>
    <row r="2303" ht="11.1" customHeight="1" x14ac:dyDescent="0.2"/>
    <row r="2304" ht="11.1" customHeight="1" x14ac:dyDescent="0.2"/>
    <row r="2305" ht="11.1" customHeight="1" x14ac:dyDescent="0.2"/>
    <row r="2306" ht="11.1" customHeight="1" x14ac:dyDescent="0.2"/>
    <row r="2307" ht="11.1" customHeight="1" x14ac:dyDescent="0.2"/>
    <row r="2308" ht="11.1" customHeight="1" x14ac:dyDescent="0.2"/>
    <row r="2309" ht="11.1" customHeight="1" x14ac:dyDescent="0.2"/>
    <row r="2310" ht="11.1" customHeight="1" x14ac:dyDescent="0.2"/>
    <row r="2311" ht="11.1" customHeight="1" x14ac:dyDescent="0.2"/>
    <row r="2312" ht="11.1" customHeight="1" x14ac:dyDescent="0.2"/>
    <row r="2313" ht="11.1" customHeight="1" x14ac:dyDescent="0.2"/>
    <row r="2314" ht="11.1" customHeight="1" x14ac:dyDescent="0.2"/>
    <row r="2315" ht="11.1" customHeight="1" x14ac:dyDescent="0.2"/>
    <row r="2316" ht="11.1" customHeight="1" x14ac:dyDescent="0.2"/>
    <row r="2317" ht="11.1" customHeight="1" x14ac:dyDescent="0.2"/>
    <row r="2318" ht="11.1" customHeight="1" x14ac:dyDescent="0.2"/>
    <row r="2319" ht="11.1" customHeight="1" x14ac:dyDescent="0.2"/>
    <row r="2320" ht="11.1" customHeight="1" x14ac:dyDescent="0.2"/>
    <row r="2321" ht="11.1" customHeight="1" x14ac:dyDescent="0.2"/>
    <row r="2322" ht="11.1" customHeight="1" x14ac:dyDescent="0.2"/>
    <row r="2323" ht="11.1" customHeight="1" x14ac:dyDescent="0.2"/>
    <row r="2324" ht="11.1" customHeight="1" x14ac:dyDescent="0.2"/>
    <row r="2325" ht="11.1" customHeight="1" x14ac:dyDescent="0.2"/>
    <row r="2326" ht="11.1" customHeight="1" x14ac:dyDescent="0.2"/>
    <row r="2327" ht="11.1" customHeight="1" x14ac:dyDescent="0.2"/>
    <row r="2328" ht="11.1" customHeight="1" x14ac:dyDescent="0.2"/>
    <row r="2329" ht="11.1" customHeight="1" x14ac:dyDescent="0.2"/>
    <row r="2330" ht="11.1" customHeight="1" x14ac:dyDescent="0.2"/>
    <row r="2331" ht="11.1" customHeight="1" x14ac:dyDescent="0.2"/>
  </sheetData>
  <conditionalFormatting sqref="L2">
    <cfRule type="cellIs" dxfId="5" priority="1" stopIfTrue="1" operator="between">
      <formula>100</formula>
      <formula>93</formula>
    </cfRule>
    <cfRule type="cellIs" dxfId="4" priority="2" stopIfTrue="1" operator="between">
      <formula>92</formula>
      <formula>70</formula>
    </cfRule>
    <cfRule type="cellIs" dxfId="3" priority="3" stopIfTrue="1" operator="between">
      <formula>69</formula>
      <formula>0</formula>
    </cfRule>
  </conditionalFormatting>
  <pageMargins left="1.4960629921259843" right="0.19685039370078741" top="0.51181102362204722" bottom="0.47244094488188981" header="0.27559055118110237" footer="0.15748031496062992"/>
  <pageSetup paperSize="9" scale="80" orientation="portrait" r:id="rId1"/>
  <headerFooter alignWithMargins="0">
    <oddHeader>&amp;C&amp;"Verdana,Normal"&amp;8Bottenfauna i Österlenåar 2013&amp;R&amp;G</oddHeader>
    <oddFooter>&amp;C&amp;"Verdana,Normal"&amp;A&amp;R&amp;"Verdana,Normal"&amp;8Ekologgruppen i Landskrona AB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L2331"/>
  <sheetViews>
    <sheetView showZeros="0" tabSelected="1" zoomScaleNormal="100" workbookViewId="0">
      <selection activeCell="P48" sqref="P48"/>
    </sheetView>
  </sheetViews>
  <sheetFormatPr defaultRowHeight="12.75" x14ac:dyDescent="0.2"/>
  <cols>
    <col min="1" max="1" width="23" style="8" customWidth="1"/>
    <col min="2" max="2" width="2.5703125" style="8" customWidth="1"/>
    <col min="3" max="3" width="2.28515625" style="8" customWidth="1"/>
    <col min="4" max="4" width="2.42578125" style="8" customWidth="1"/>
    <col min="5" max="5" width="2.5703125" style="8" customWidth="1"/>
    <col min="6" max="6" width="6.85546875" style="9" customWidth="1"/>
    <col min="7" max="7" width="6.140625" style="9" customWidth="1"/>
    <col min="8" max="8" width="6.42578125" style="9" customWidth="1"/>
    <col min="9" max="10" width="6.5703125" style="9" customWidth="1"/>
    <col min="11" max="11" width="8.42578125" style="35" customWidth="1"/>
    <col min="12" max="12" width="7.7109375" style="10" customWidth="1"/>
    <col min="13" max="16384" width="9.140625" style="8"/>
  </cols>
  <sheetData>
    <row r="1" spans="1:12" s="49" customFormat="1" ht="14.1" customHeight="1" x14ac:dyDescent="0.2">
      <c r="A1" s="50" t="s">
        <v>153</v>
      </c>
      <c r="B1" s="51"/>
      <c r="C1" s="52"/>
      <c r="D1" s="53"/>
      <c r="E1" s="58" t="s">
        <v>154</v>
      </c>
      <c r="F1" s="54" t="s">
        <v>163</v>
      </c>
      <c r="G1" s="54"/>
      <c r="H1" s="55"/>
      <c r="I1" s="54"/>
      <c r="J1" s="54"/>
      <c r="K1" s="56"/>
      <c r="L1" s="57"/>
    </row>
    <row r="2" spans="1:12" x14ac:dyDescent="0.2">
      <c r="A2" s="47" t="s">
        <v>155</v>
      </c>
      <c r="B2" s="11"/>
      <c r="C2" s="12"/>
      <c r="D2" s="12"/>
      <c r="E2" s="12"/>
      <c r="F2" s="13"/>
      <c r="G2" s="14"/>
      <c r="H2" s="14"/>
      <c r="I2" s="15"/>
      <c r="J2" s="16"/>
      <c r="K2" s="17" t="s">
        <v>151</v>
      </c>
      <c r="L2" s="48">
        <v>98</v>
      </c>
    </row>
    <row r="3" spans="1:12" s="23" customFormat="1" x14ac:dyDescent="0.2">
      <c r="A3" s="38"/>
      <c r="B3" s="39"/>
      <c r="C3" s="40"/>
      <c r="D3" s="40"/>
      <c r="E3" s="40"/>
      <c r="F3" s="41" t="s">
        <v>0</v>
      </c>
      <c r="G3" s="42"/>
      <c r="H3" s="42" t="s">
        <v>1</v>
      </c>
      <c r="I3" s="43"/>
      <c r="J3" s="43"/>
      <c r="K3" s="44" t="s">
        <v>145</v>
      </c>
      <c r="L3" s="45"/>
    </row>
    <row r="4" spans="1:12" s="25" customFormat="1" x14ac:dyDescent="0.2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32">
        <v>1</v>
      </c>
      <c r="G4" s="32">
        <v>2</v>
      </c>
      <c r="H4" s="32">
        <v>3</v>
      </c>
      <c r="I4" s="32">
        <v>4</v>
      </c>
      <c r="J4" s="32">
        <v>5</v>
      </c>
      <c r="K4" s="33" t="s">
        <v>7</v>
      </c>
      <c r="L4" s="24" t="s">
        <v>8</v>
      </c>
    </row>
    <row r="5" spans="1:12" ht="11.1" customHeight="1" x14ac:dyDescent="0.2">
      <c r="A5" s="64" t="s">
        <v>107</v>
      </c>
      <c r="B5" s="46">
        <v>0</v>
      </c>
      <c r="C5" s="46"/>
      <c r="D5" s="46">
        <v>0</v>
      </c>
      <c r="E5" s="46"/>
      <c r="F5" s="65"/>
      <c r="G5" s="65"/>
      <c r="H5" s="65"/>
      <c r="I5" s="65"/>
      <c r="J5" s="65"/>
      <c r="K5" s="66">
        <f t="shared" ref="K5:K68" si="0">SUM(F5:J5)</f>
        <v>0</v>
      </c>
      <c r="L5" s="67">
        <f t="shared" ref="L5:L68" si="1">+(K5/K$81)*100</f>
        <v>0</v>
      </c>
    </row>
    <row r="6" spans="1:12" s="23" customFormat="1" ht="11.1" customHeight="1" x14ac:dyDescent="0.2">
      <c r="A6" s="19" t="s">
        <v>146</v>
      </c>
      <c r="B6" s="5"/>
      <c r="C6" s="5">
        <v>2</v>
      </c>
      <c r="D6" s="5"/>
      <c r="E6" s="5"/>
      <c r="F6" s="1">
        <v>26</v>
      </c>
      <c r="G6" s="1">
        <v>22</v>
      </c>
      <c r="H6" s="1">
        <v>32</v>
      </c>
      <c r="I6" s="1">
        <v>30</v>
      </c>
      <c r="J6" s="1">
        <v>24</v>
      </c>
      <c r="K6" s="62">
        <f t="shared" si="0"/>
        <v>134</v>
      </c>
      <c r="L6" s="63">
        <f t="shared" si="1"/>
        <v>4.5906132237067485</v>
      </c>
    </row>
    <row r="7" spans="1:12" ht="11.1" customHeight="1" x14ac:dyDescent="0.2">
      <c r="A7" s="64" t="s">
        <v>15</v>
      </c>
      <c r="B7" s="46"/>
      <c r="C7" s="46"/>
      <c r="D7" s="46"/>
      <c r="E7" s="46"/>
      <c r="F7" s="65"/>
      <c r="G7" s="65"/>
      <c r="H7" s="65"/>
      <c r="I7" s="65"/>
      <c r="J7" s="65"/>
      <c r="K7" s="66">
        <f t="shared" si="0"/>
        <v>0</v>
      </c>
      <c r="L7" s="67">
        <f t="shared" si="1"/>
        <v>0</v>
      </c>
    </row>
    <row r="8" spans="1:12" ht="11.1" customHeight="1" x14ac:dyDescent="0.2">
      <c r="A8" s="19" t="s">
        <v>133</v>
      </c>
      <c r="B8" s="5"/>
      <c r="C8" s="5">
        <v>3</v>
      </c>
      <c r="D8" s="5"/>
      <c r="E8" s="5"/>
      <c r="F8" s="1"/>
      <c r="G8" s="1"/>
      <c r="H8" s="1"/>
      <c r="I8" s="1"/>
      <c r="J8" s="1"/>
      <c r="K8" s="62">
        <f t="shared" si="0"/>
        <v>0</v>
      </c>
      <c r="L8" s="63">
        <f t="shared" si="1"/>
        <v>0</v>
      </c>
    </row>
    <row r="9" spans="1:12" s="25" customFormat="1" ht="11.25" customHeight="1" x14ac:dyDescent="0.2">
      <c r="A9" s="68" t="s">
        <v>16</v>
      </c>
      <c r="B9" s="5">
        <v>3</v>
      </c>
      <c r="C9" s="5">
        <v>3</v>
      </c>
      <c r="D9" s="5">
        <v>2</v>
      </c>
      <c r="E9" s="5"/>
      <c r="F9" s="1">
        <v>1</v>
      </c>
      <c r="G9" s="1"/>
      <c r="H9" s="1"/>
      <c r="I9" s="1"/>
      <c r="J9" s="1"/>
      <c r="K9" s="62">
        <f t="shared" si="0"/>
        <v>1</v>
      </c>
      <c r="L9" s="63">
        <f t="shared" si="1"/>
        <v>3.4258307639602602E-2</v>
      </c>
    </row>
    <row r="10" spans="1:12" ht="11.1" customHeight="1" x14ac:dyDescent="0.2">
      <c r="A10" s="68" t="s">
        <v>18</v>
      </c>
      <c r="B10" s="5">
        <v>1</v>
      </c>
      <c r="C10" s="5">
        <v>3</v>
      </c>
      <c r="D10" s="5">
        <v>2</v>
      </c>
      <c r="E10" s="5"/>
      <c r="F10" s="1">
        <v>7</v>
      </c>
      <c r="G10" s="1">
        <v>6</v>
      </c>
      <c r="H10" s="1">
        <v>2</v>
      </c>
      <c r="I10" s="1">
        <v>3</v>
      </c>
      <c r="J10" s="1"/>
      <c r="K10" s="62">
        <f t="shared" si="0"/>
        <v>18</v>
      </c>
      <c r="L10" s="63">
        <f t="shared" si="1"/>
        <v>0.61664953751284679</v>
      </c>
    </row>
    <row r="11" spans="1:12" ht="11.1" customHeight="1" x14ac:dyDescent="0.2">
      <c r="A11" s="68" t="s">
        <v>101</v>
      </c>
      <c r="B11" s="5">
        <v>2</v>
      </c>
      <c r="C11" s="5">
        <v>3</v>
      </c>
      <c r="D11" s="5">
        <v>2</v>
      </c>
      <c r="E11" s="5"/>
      <c r="F11" s="1"/>
      <c r="G11" s="1"/>
      <c r="H11" s="1"/>
      <c r="I11" s="1"/>
      <c r="J11" s="1">
        <v>1</v>
      </c>
      <c r="K11" s="62">
        <f t="shared" si="0"/>
        <v>1</v>
      </c>
      <c r="L11" s="63">
        <f t="shared" si="1"/>
        <v>3.4258307639602602E-2</v>
      </c>
    </row>
    <row r="12" spans="1:12" ht="11.1" customHeight="1" x14ac:dyDescent="0.2">
      <c r="A12" s="68" t="s">
        <v>19</v>
      </c>
      <c r="B12" s="5">
        <v>2</v>
      </c>
      <c r="C12" s="5">
        <v>3</v>
      </c>
      <c r="D12" s="5">
        <v>2</v>
      </c>
      <c r="E12" s="5"/>
      <c r="F12" s="1">
        <v>1</v>
      </c>
      <c r="G12" s="1"/>
      <c r="H12" s="1"/>
      <c r="I12" s="1"/>
      <c r="J12" s="1"/>
      <c r="K12" s="62">
        <f t="shared" si="0"/>
        <v>1</v>
      </c>
      <c r="L12" s="63">
        <f t="shared" si="1"/>
        <v>3.4258307639602602E-2</v>
      </c>
    </row>
    <row r="13" spans="1:12" ht="11.1" customHeight="1" x14ac:dyDescent="0.2">
      <c r="A13" s="64" t="s">
        <v>20</v>
      </c>
      <c r="B13" s="46"/>
      <c r="C13" s="46"/>
      <c r="D13" s="46"/>
      <c r="E13" s="46"/>
      <c r="F13" s="65"/>
      <c r="G13" s="65"/>
      <c r="H13" s="65"/>
      <c r="I13" s="65"/>
      <c r="J13" s="65"/>
      <c r="K13" s="66">
        <f t="shared" si="0"/>
        <v>0</v>
      </c>
      <c r="L13" s="67">
        <f t="shared" si="1"/>
        <v>0</v>
      </c>
    </row>
    <row r="14" spans="1:12" ht="11.1" customHeight="1" x14ac:dyDescent="0.2">
      <c r="A14" s="19" t="s">
        <v>134</v>
      </c>
      <c r="B14" s="5"/>
      <c r="C14" s="5"/>
      <c r="D14" s="5"/>
      <c r="E14" s="5"/>
      <c r="F14" s="1"/>
      <c r="G14" s="1"/>
      <c r="H14" s="1"/>
      <c r="I14" s="1"/>
      <c r="J14" s="1"/>
      <c r="K14" s="62">
        <f t="shared" si="0"/>
        <v>0</v>
      </c>
      <c r="L14" s="63">
        <f t="shared" si="1"/>
        <v>0</v>
      </c>
    </row>
    <row r="15" spans="1:12" ht="11.1" customHeight="1" x14ac:dyDescent="0.2">
      <c r="A15" s="68" t="s">
        <v>108</v>
      </c>
      <c r="B15" s="5">
        <v>1</v>
      </c>
      <c r="C15" s="5">
        <v>1</v>
      </c>
      <c r="D15" s="5">
        <v>2</v>
      </c>
      <c r="E15" s="5"/>
      <c r="F15" s="1">
        <v>18</v>
      </c>
      <c r="G15" s="1">
        <v>9</v>
      </c>
      <c r="H15" s="1">
        <v>8</v>
      </c>
      <c r="I15" s="1">
        <v>15</v>
      </c>
      <c r="J15" s="1">
        <v>5</v>
      </c>
      <c r="K15" s="62">
        <f t="shared" si="0"/>
        <v>55</v>
      </c>
      <c r="L15" s="63">
        <f t="shared" si="1"/>
        <v>1.8842069201781431</v>
      </c>
    </row>
    <row r="16" spans="1:12" ht="11.1" customHeight="1" x14ac:dyDescent="0.2">
      <c r="A16" s="64" t="s">
        <v>21</v>
      </c>
      <c r="B16" s="46"/>
      <c r="C16" s="46"/>
      <c r="D16" s="46"/>
      <c r="E16" s="46"/>
      <c r="F16" s="65"/>
      <c r="G16" s="65"/>
      <c r="H16" s="65"/>
      <c r="I16" s="65"/>
      <c r="J16" s="65"/>
      <c r="K16" s="66">
        <f t="shared" si="0"/>
        <v>0</v>
      </c>
      <c r="L16" s="67">
        <f t="shared" si="1"/>
        <v>0</v>
      </c>
    </row>
    <row r="17" spans="1:12" ht="11.1" customHeight="1" x14ac:dyDescent="0.2">
      <c r="A17" s="19" t="s">
        <v>135</v>
      </c>
      <c r="B17" s="5">
        <v>3</v>
      </c>
      <c r="C17" s="5">
        <v>4</v>
      </c>
      <c r="D17" s="5">
        <v>2</v>
      </c>
      <c r="E17" s="5"/>
      <c r="F17" s="1"/>
      <c r="G17" s="1"/>
      <c r="H17" s="1"/>
      <c r="I17" s="1"/>
      <c r="J17" s="1"/>
      <c r="K17" s="62">
        <f t="shared" si="0"/>
        <v>0</v>
      </c>
      <c r="L17" s="63">
        <f t="shared" si="1"/>
        <v>0</v>
      </c>
    </row>
    <row r="18" spans="1:12" ht="11.1" customHeight="1" x14ac:dyDescent="0.2">
      <c r="A18" s="68" t="s">
        <v>22</v>
      </c>
      <c r="B18" s="5">
        <v>3</v>
      </c>
      <c r="C18" s="5">
        <v>4</v>
      </c>
      <c r="D18" s="5">
        <v>2</v>
      </c>
      <c r="E18" s="5"/>
      <c r="F18" s="1"/>
      <c r="G18" s="1"/>
      <c r="H18" s="1"/>
      <c r="I18" s="1"/>
      <c r="J18" s="1"/>
      <c r="K18" s="62" t="s">
        <v>143</v>
      </c>
      <c r="L18" s="63"/>
    </row>
    <row r="19" spans="1:12" ht="11.1" customHeight="1" x14ac:dyDescent="0.2">
      <c r="A19" s="68" t="s">
        <v>23</v>
      </c>
      <c r="B19" s="5">
        <v>3</v>
      </c>
      <c r="C19" s="5">
        <v>4</v>
      </c>
      <c r="D19" s="5">
        <v>3</v>
      </c>
      <c r="E19" s="5"/>
      <c r="F19" s="1">
        <v>1</v>
      </c>
      <c r="G19" s="1"/>
      <c r="H19" s="1"/>
      <c r="I19" s="1"/>
      <c r="J19" s="1">
        <v>1</v>
      </c>
      <c r="K19" s="62">
        <f t="shared" si="0"/>
        <v>2</v>
      </c>
      <c r="L19" s="63">
        <f t="shared" si="1"/>
        <v>6.8516615279205204E-2</v>
      </c>
    </row>
    <row r="20" spans="1:12" ht="11.1" customHeight="1" x14ac:dyDescent="0.2">
      <c r="A20" s="68" t="s">
        <v>24</v>
      </c>
      <c r="B20" s="5">
        <v>3</v>
      </c>
      <c r="C20" s="5">
        <v>4</v>
      </c>
      <c r="D20" s="5">
        <v>2</v>
      </c>
      <c r="E20" s="5"/>
      <c r="F20" s="1">
        <v>8</v>
      </c>
      <c r="G20" s="1">
        <v>3</v>
      </c>
      <c r="H20" s="1">
        <v>8</v>
      </c>
      <c r="I20" s="1">
        <v>1</v>
      </c>
      <c r="J20" s="1">
        <v>12</v>
      </c>
      <c r="K20" s="62">
        <f t="shared" si="0"/>
        <v>32</v>
      </c>
      <c r="L20" s="63">
        <f t="shared" si="1"/>
        <v>1.0962658444672833</v>
      </c>
    </row>
    <row r="21" spans="1:12" ht="11.1" customHeight="1" x14ac:dyDescent="0.2">
      <c r="A21" s="68" t="s">
        <v>25</v>
      </c>
      <c r="B21" s="5">
        <v>3</v>
      </c>
      <c r="C21" s="5">
        <v>4</v>
      </c>
      <c r="D21" s="5">
        <v>2</v>
      </c>
      <c r="E21" s="5"/>
      <c r="F21" s="1"/>
      <c r="G21" s="1"/>
      <c r="H21" s="1"/>
      <c r="I21" s="1">
        <v>1</v>
      </c>
      <c r="J21" s="1">
        <v>2</v>
      </c>
      <c r="K21" s="62">
        <f t="shared" si="0"/>
        <v>3</v>
      </c>
      <c r="L21" s="63">
        <f t="shared" si="1"/>
        <v>0.10277492291880781</v>
      </c>
    </row>
    <row r="22" spans="1:12" ht="11.1" customHeight="1" x14ac:dyDescent="0.2">
      <c r="A22" s="64" t="s">
        <v>26</v>
      </c>
      <c r="B22" s="46"/>
      <c r="C22" s="46"/>
      <c r="D22" s="46"/>
      <c r="E22" s="46"/>
      <c r="F22" s="65"/>
      <c r="G22" s="65"/>
      <c r="H22" s="65"/>
      <c r="I22" s="65"/>
      <c r="J22" s="65"/>
      <c r="K22" s="66">
        <f t="shared" si="0"/>
        <v>0</v>
      </c>
      <c r="L22" s="67">
        <f t="shared" si="1"/>
        <v>0</v>
      </c>
    </row>
    <row r="23" spans="1:12" ht="11.1" customHeight="1" x14ac:dyDescent="0.2">
      <c r="A23" s="19" t="s">
        <v>128</v>
      </c>
      <c r="B23" s="5"/>
      <c r="C23" s="5"/>
      <c r="D23" s="5"/>
      <c r="E23" s="5"/>
      <c r="F23" s="1"/>
      <c r="G23" s="1"/>
      <c r="H23" s="1"/>
      <c r="I23" s="1"/>
      <c r="J23" s="1"/>
      <c r="K23" s="62">
        <f t="shared" si="0"/>
        <v>0</v>
      </c>
      <c r="L23" s="63">
        <f t="shared" si="1"/>
        <v>0</v>
      </c>
    </row>
    <row r="24" spans="1:12" ht="11.1" customHeight="1" x14ac:dyDescent="0.2">
      <c r="A24" s="68" t="s">
        <v>27</v>
      </c>
      <c r="B24" s="5">
        <v>1</v>
      </c>
      <c r="C24" s="5">
        <v>5</v>
      </c>
      <c r="D24" s="5">
        <v>2</v>
      </c>
      <c r="E24" s="5"/>
      <c r="F24" s="1">
        <v>1</v>
      </c>
      <c r="G24" s="1"/>
      <c r="H24" s="1">
        <v>2</v>
      </c>
      <c r="I24" s="1"/>
      <c r="J24" s="1">
        <v>3</v>
      </c>
      <c r="K24" s="62">
        <f t="shared" si="0"/>
        <v>6</v>
      </c>
      <c r="L24" s="63">
        <f t="shared" si="1"/>
        <v>0.20554984583761562</v>
      </c>
    </row>
    <row r="25" spans="1:12" ht="11.1" customHeight="1" x14ac:dyDescent="0.2">
      <c r="A25" s="68" t="s">
        <v>28</v>
      </c>
      <c r="B25" s="5">
        <v>4</v>
      </c>
      <c r="C25" s="5">
        <v>5</v>
      </c>
      <c r="D25" s="5">
        <v>2</v>
      </c>
      <c r="E25" s="5"/>
      <c r="F25" s="1">
        <v>106</v>
      </c>
      <c r="G25" s="1">
        <v>109</v>
      </c>
      <c r="H25" s="1">
        <v>88</v>
      </c>
      <c r="I25" s="1">
        <v>101</v>
      </c>
      <c r="J25" s="1">
        <v>85</v>
      </c>
      <c r="K25" s="62">
        <f t="shared" si="0"/>
        <v>489</v>
      </c>
      <c r="L25" s="63">
        <f t="shared" si="1"/>
        <v>16.752312435765674</v>
      </c>
    </row>
    <row r="26" spans="1:12" ht="11.1" customHeight="1" x14ac:dyDescent="0.2">
      <c r="A26" s="64" t="s">
        <v>30</v>
      </c>
      <c r="B26" s="46"/>
      <c r="C26" s="46"/>
      <c r="D26" s="46"/>
      <c r="E26" s="46"/>
      <c r="F26" s="65"/>
      <c r="G26" s="65"/>
      <c r="H26" s="65"/>
      <c r="I26" s="65"/>
      <c r="J26" s="65"/>
      <c r="K26" s="66">
        <f t="shared" si="0"/>
        <v>0</v>
      </c>
      <c r="L26" s="67">
        <f t="shared" si="1"/>
        <v>0</v>
      </c>
    </row>
    <row r="27" spans="1:12" ht="11.1" customHeight="1" x14ac:dyDescent="0.2">
      <c r="A27" s="19" t="s">
        <v>127</v>
      </c>
      <c r="B27" s="5">
        <v>1</v>
      </c>
      <c r="C27" s="5">
        <v>3</v>
      </c>
      <c r="D27" s="5">
        <v>2</v>
      </c>
      <c r="E27" s="5"/>
      <c r="F27" s="1">
        <v>1</v>
      </c>
      <c r="G27" s="1">
        <v>3</v>
      </c>
      <c r="H27" s="1"/>
      <c r="I27" s="1">
        <v>2</v>
      </c>
      <c r="J27" s="1">
        <v>1</v>
      </c>
      <c r="K27" s="62">
        <f t="shared" si="0"/>
        <v>7</v>
      </c>
      <c r="L27" s="63">
        <f t="shared" si="1"/>
        <v>0.23980815347721821</v>
      </c>
    </row>
    <row r="28" spans="1:12" ht="11.1" customHeight="1" x14ac:dyDescent="0.2">
      <c r="A28" s="64" t="s">
        <v>31</v>
      </c>
      <c r="B28" s="46"/>
      <c r="C28" s="46"/>
      <c r="D28" s="46"/>
      <c r="E28" s="46"/>
      <c r="F28" s="65"/>
      <c r="G28" s="65"/>
      <c r="H28" s="65"/>
      <c r="I28" s="65"/>
      <c r="J28" s="65"/>
      <c r="K28" s="66">
        <f t="shared" si="0"/>
        <v>0</v>
      </c>
      <c r="L28" s="67">
        <f t="shared" si="1"/>
        <v>0</v>
      </c>
    </row>
    <row r="29" spans="1:12" ht="11.1" customHeight="1" x14ac:dyDescent="0.2">
      <c r="A29" s="19" t="s">
        <v>130</v>
      </c>
      <c r="B29" s="5">
        <v>1</v>
      </c>
      <c r="C29" s="5">
        <v>3</v>
      </c>
      <c r="D29" s="5">
        <v>1</v>
      </c>
      <c r="E29" s="5"/>
      <c r="F29" s="1"/>
      <c r="G29" s="1"/>
      <c r="H29" s="1"/>
      <c r="I29" s="1"/>
      <c r="J29" s="1"/>
      <c r="K29" s="62" t="s">
        <v>143</v>
      </c>
      <c r="L29" s="63"/>
    </row>
    <row r="30" spans="1:12" ht="11.1" customHeight="1" x14ac:dyDescent="0.2">
      <c r="A30" s="64" t="s">
        <v>32</v>
      </c>
      <c r="B30" s="46"/>
      <c r="C30" s="46"/>
      <c r="D30" s="46"/>
      <c r="E30" s="46"/>
      <c r="F30" s="65"/>
      <c r="G30" s="65"/>
      <c r="H30" s="65"/>
      <c r="I30" s="65"/>
      <c r="J30" s="65"/>
      <c r="K30" s="66">
        <f t="shared" si="0"/>
        <v>0</v>
      </c>
      <c r="L30" s="67">
        <f t="shared" si="1"/>
        <v>0</v>
      </c>
    </row>
    <row r="31" spans="1:12" ht="11.1" customHeight="1" x14ac:dyDescent="0.2">
      <c r="A31" s="19" t="s">
        <v>129</v>
      </c>
      <c r="B31" s="5"/>
      <c r="C31" s="5"/>
      <c r="D31" s="5"/>
      <c r="E31" s="5"/>
      <c r="F31" s="1"/>
      <c r="G31" s="1"/>
      <c r="H31" s="1"/>
      <c r="I31" s="1"/>
      <c r="J31" s="1"/>
      <c r="K31" s="62">
        <f t="shared" si="0"/>
        <v>0</v>
      </c>
      <c r="L31" s="63">
        <f t="shared" si="1"/>
        <v>0</v>
      </c>
    </row>
    <row r="32" spans="1:12" ht="11.1" customHeight="1" x14ac:dyDescent="0.2">
      <c r="A32" s="68" t="s">
        <v>33</v>
      </c>
      <c r="B32" s="5">
        <v>5</v>
      </c>
      <c r="C32" s="5">
        <v>2</v>
      </c>
      <c r="D32" s="5">
        <v>3</v>
      </c>
      <c r="E32" s="5"/>
      <c r="F32" s="1">
        <v>45</v>
      </c>
      <c r="G32" s="1">
        <v>40</v>
      </c>
      <c r="H32" s="1">
        <v>41</v>
      </c>
      <c r="I32" s="1">
        <v>29</v>
      </c>
      <c r="J32" s="1">
        <v>16</v>
      </c>
      <c r="K32" s="62">
        <f t="shared" si="0"/>
        <v>171</v>
      </c>
      <c r="L32" s="63">
        <f t="shared" si="1"/>
        <v>5.8581706063720453</v>
      </c>
    </row>
    <row r="33" spans="1:12" ht="11.1" customHeight="1" x14ac:dyDescent="0.2">
      <c r="A33" s="68" t="s">
        <v>34</v>
      </c>
      <c r="B33" s="5">
        <v>4</v>
      </c>
      <c r="C33" s="5">
        <v>4</v>
      </c>
      <c r="D33" s="5">
        <v>3</v>
      </c>
      <c r="E33" s="5"/>
      <c r="F33" s="1">
        <v>49</v>
      </c>
      <c r="G33" s="1">
        <v>10</v>
      </c>
      <c r="H33" s="1">
        <v>24</v>
      </c>
      <c r="I33" s="1">
        <v>34</v>
      </c>
      <c r="J33" s="1">
        <v>5</v>
      </c>
      <c r="K33" s="62">
        <f t="shared" si="0"/>
        <v>122</v>
      </c>
      <c r="L33" s="63">
        <f t="shared" si="1"/>
        <v>4.1795135320315175</v>
      </c>
    </row>
    <row r="34" spans="1:12" ht="11.1" customHeight="1" x14ac:dyDescent="0.2">
      <c r="A34" s="68" t="s">
        <v>35</v>
      </c>
      <c r="B34" s="5">
        <v>2</v>
      </c>
      <c r="C34" s="5">
        <v>4</v>
      </c>
      <c r="D34" s="5">
        <v>4</v>
      </c>
      <c r="E34" s="5"/>
      <c r="F34" s="1">
        <v>19</v>
      </c>
      <c r="G34" s="1">
        <v>7</v>
      </c>
      <c r="H34" s="1">
        <v>12</v>
      </c>
      <c r="I34" s="1">
        <v>2</v>
      </c>
      <c r="J34" s="1">
        <v>15</v>
      </c>
      <c r="K34" s="62">
        <f t="shared" si="0"/>
        <v>55</v>
      </c>
      <c r="L34" s="63">
        <f t="shared" si="1"/>
        <v>1.8842069201781431</v>
      </c>
    </row>
    <row r="35" spans="1:12" ht="11.1" customHeight="1" x14ac:dyDescent="0.2">
      <c r="A35" s="68" t="s">
        <v>38</v>
      </c>
      <c r="B35" s="5">
        <v>4</v>
      </c>
      <c r="C35" s="5">
        <v>4</v>
      </c>
      <c r="D35" s="5">
        <v>4</v>
      </c>
      <c r="E35" s="5"/>
      <c r="F35" s="1"/>
      <c r="G35" s="1">
        <v>1</v>
      </c>
      <c r="H35" s="1"/>
      <c r="I35" s="1"/>
      <c r="J35" s="1">
        <v>1</v>
      </c>
      <c r="K35" s="62">
        <f t="shared" si="0"/>
        <v>2</v>
      </c>
      <c r="L35" s="63">
        <f t="shared" si="1"/>
        <v>6.8516615279205204E-2</v>
      </c>
    </row>
    <row r="36" spans="1:12" ht="11.1" customHeight="1" x14ac:dyDescent="0.2">
      <c r="A36" s="68" t="s">
        <v>40</v>
      </c>
      <c r="B36" s="5">
        <v>2</v>
      </c>
      <c r="C36" s="5">
        <v>4</v>
      </c>
      <c r="D36" s="5">
        <v>3</v>
      </c>
      <c r="E36" s="5"/>
      <c r="F36" s="1"/>
      <c r="G36" s="1"/>
      <c r="H36" s="1"/>
      <c r="I36" s="1"/>
      <c r="J36" s="1"/>
      <c r="K36" s="62" t="s">
        <v>143</v>
      </c>
      <c r="L36" s="63"/>
    </row>
    <row r="37" spans="1:12" ht="11.1" customHeight="1" x14ac:dyDescent="0.2">
      <c r="A37" s="68" t="s">
        <v>41</v>
      </c>
      <c r="B37" s="5">
        <v>2</v>
      </c>
      <c r="C37" s="5">
        <v>4</v>
      </c>
      <c r="D37" s="5">
        <v>2</v>
      </c>
      <c r="E37" s="5"/>
      <c r="F37" s="1">
        <v>4</v>
      </c>
      <c r="G37" s="1">
        <v>8</v>
      </c>
      <c r="H37" s="1">
        <v>12</v>
      </c>
      <c r="I37" s="1">
        <v>1</v>
      </c>
      <c r="J37" s="1">
        <v>13</v>
      </c>
      <c r="K37" s="62">
        <f t="shared" si="0"/>
        <v>38</v>
      </c>
      <c r="L37" s="63">
        <f t="shared" si="1"/>
        <v>1.301815690304899</v>
      </c>
    </row>
    <row r="38" spans="1:12" ht="11.1" customHeight="1" x14ac:dyDescent="0.2">
      <c r="A38" s="64" t="s">
        <v>43</v>
      </c>
      <c r="B38" s="46"/>
      <c r="C38" s="46"/>
      <c r="D38" s="46"/>
      <c r="E38" s="46"/>
      <c r="F38" s="65"/>
      <c r="G38" s="65"/>
      <c r="H38" s="65"/>
      <c r="I38" s="65"/>
      <c r="J38" s="65"/>
      <c r="K38" s="66">
        <f t="shared" si="0"/>
        <v>0</v>
      </c>
      <c r="L38" s="67">
        <f t="shared" si="1"/>
        <v>0</v>
      </c>
    </row>
    <row r="39" spans="1:12" ht="11.1" customHeight="1" x14ac:dyDescent="0.2">
      <c r="A39" s="19" t="s">
        <v>44</v>
      </c>
      <c r="B39" s="5"/>
      <c r="C39" s="5"/>
      <c r="D39" s="5"/>
      <c r="E39" s="5"/>
      <c r="F39" s="1"/>
      <c r="G39" s="1"/>
      <c r="H39" s="1"/>
      <c r="I39" s="1"/>
      <c r="J39" s="1"/>
      <c r="K39" s="62">
        <f t="shared" si="0"/>
        <v>0</v>
      </c>
      <c r="L39" s="63">
        <f t="shared" si="1"/>
        <v>0</v>
      </c>
    </row>
    <row r="40" spans="1:12" ht="11.1" customHeight="1" x14ac:dyDescent="0.2">
      <c r="A40" s="68" t="s">
        <v>45</v>
      </c>
      <c r="B40" s="5">
        <v>1</v>
      </c>
      <c r="C40" s="5">
        <v>5</v>
      </c>
      <c r="D40" s="5">
        <v>4</v>
      </c>
      <c r="E40" s="5"/>
      <c r="F40" s="1"/>
      <c r="G40" s="1">
        <v>1</v>
      </c>
      <c r="H40" s="1"/>
      <c r="I40" s="1">
        <v>1</v>
      </c>
      <c r="J40" s="1">
        <v>1</v>
      </c>
      <c r="K40" s="62">
        <f t="shared" si="0"/>
        <v>3</v>
      </c>
      <c r="L40" s="63">
        <f t="shared" si="1"/>
        <v>0.10277492291880781</v>
      </c>
    </row>
    <row r="41" spans="1:12" ht="11.1" customHeight="1" x14ac:dyDescent="0.2">
      <c r="A41" s="64" t="s">
        <v>57</v>
      </c>
      <c r="B41" s="46"/>
      <c r="C41" s="46"/>
      <c r="D41" s="46"/>
      <c r="E41" s="46"/>
      <c r="F41" s="65"/>
      <c r="G41" s="65"/>
      <c r="H41" s="65"/>
      <c r="I41" s="65"/>
      <c r="J41" s="65"/>
      <c r="K41" s="66">
        <f t="shared" si="0"/>
        <v>0</v>
      </c>
      <c r="L41" s="67">
        <f t="shared" si="1"/>
        <v>0</v>
      </c>
    </row>
    <row r="42" spans="1:12" ht="11.1" customHeight="1" x14ac:dyDescent="0.2">
      <c r="A42" s="19" t="s">
        <v>132</v>
      </c>
      <c r="B42" s="5"/>
      <c r="C42" s="5"/>
      <c r="D42" s="5"/>
      <c r="E42" s="5"/>
      <c r="F42" s="1"/>
      <c r="G42" s="1"/>
      <c r="H42" s="1"/>
      <c r="I42" s="1"/>
      <c r="J42" s="1"/>
      <c r="K42" s="62">
        <f t="shared" si="0"/>
        <v>0</v>
      </c>
      <c r="L42" s="63">
        <f t="shared" si="1"/>
        <v>0</v>
      </c>
    </row>
    <row r="43" spans="1:12" ht="11.1" customHeight="1" x14ac:dyDescent="0.2">
      <c r="A43" s="68" t="s">
        <v>58</v>
      </c>
      <c r="B43" s="5">
        <v>3</v>
      </c>
      <c r="C43" s="5">
        <v>5</v>
      </c>
      <c r="D43" s="5">
        <v>3</v>
      </c>
      <c r="E43" s="5">
        <v>5</v>
      </c>
      <c r="F43" s="1">
        <v>8</v>
      </c>
      <c r="G43" s="1">
        <v>4</v>
      </c>
      <c r="H43" s="1">
        <v>14</v>
      </c>
      <c r="I43" s="1">
        <v>9</v>
      </c>
      <c r="J43" s="1">
        <v>3</v>
      </c>
      <c r="K43" s="62">
        <f t="shared" si="0"/>
        <v>38</v>
      </c>
      <c r="L43" s="63">
        <f t="shared" si="1"/>
        <v>1.301815690304899</v>
      </c>
    </row>
    <row r="44" spans="1:12" ht="11.1" customHeight="1" x14ac:dyDescent="0.2">
      <c r="A44" s="68" t="s">
        <v>59</v>
      </c>
      <c r="B44" s="5">
        <v>1</v>
      </c>
      <c r="C44" s="5">
        <v>3</v>
      </c>
      <c r="D44" s="5">
        <v>4</v>
      </c>
      <c r="E44" s="5"/>
      <c r="F44" s="1"/>
      <c r="G44" s="1"/>
      <c r="H44" s="1"/>
      <c r="I44" s="1">
        <v>2</v>
      </c>
      <c r="J44" s="1"/>
      <c r="K44" s="62">
        <f t="shared" si="0"/>
        <v>2</v>
      </c>
      <c r="L44" s="63">
        <f t="shared" si="1"/>
        <v>6.8516615279205204E-2</v>
      </c>
    </row>
    <row r="45" spans="1:12" ht="11.1" customHeight="1" x14ac:dyDescent="0.2">
      <c r="A45" s="68" t="s">
        <v>60</v>
      </c>
      <c r="B45" s="5">
        <v>3</v>
      </c>
      <c r="C45" s="5">
        <v>3</v>
      </c>
      <c r="D45" s="5">
        <v>2</v>
      </c>
      <c r="E45" s="5"/>
      <c r="F45" s="1"/>
      <c r="G45" s="1">
        <v>1</v>
      </c>
      <c r="H45" s="1">
        <v>9</v>
      </c>
      <c r="I45" s="1">
        <v>3</v>
      </c>
      <c r="J45" s="1">
        <v>6</v>
      </c>
      <c r="K45" s="62">
        <f t="shared" si="0"/>
        <v>19</v>
      </c>
      <c r="L45" s="63">
        <f t="shared" si="1"/>
        <v>0.65090784515244948</v>
      </c>
    </row>
    <row r="46" spans="1:12" ht="11.1" customHeight="1" x14ac:dyDescent="0.2">
      <c r="A46" s="20" t="s">
        <v>61</v>
      </c>
      <c r="B46" s="5">
        <v>3</v>
      </c>
      <c r="C46" s="5">
        <v>5</v>
      </c>
      <c r="D46" s="5">
        <v>3</v>
      </c>
      <c r="E46" s="5"/>
      <c r="F46" s="1"/>
      <c r="G46" s="1">
        <v>3</v>
      </c>
      <c r="H46" s="1"/>
      <c r="I46" s="1"/>
      <c r="J46" s="1">
        <v>1</v>
      </c>
      <c r="K46" s="62">
        <f t="shared" si="0"/>
        <v>4</v>
      </c>
      <c r="L46" s="63">
        <f t="shared" si="1"/>
        <v>0.13703323055841041</v>
      </c>
    </row>
    <row r="47" spans="1:12" ht="11.1" customHeight="1" x14ac:dyDescent="0.2">
      <c r="A47" s="68" t="s">
        <v>62</v>
      </c>
      <c r="B47" s="5">
        <v>2</v>
      </c>
      <c r="C47" s="5">
        <v>4</v>
      </c>
      <c r="D47" s="5">
        <v>4</v>
      </c>
      <c r="E47" s="5"/>
      <c r="F47" s="1">
        <v>33</v>
      </c>
      <c r="G47" s="1">
        <v>50</v>
      </c>
      <c r="H47" s="1">
        <v>56</v>
      </c>
      <c r="I47" s="1">
        <v>44</v>
      </c>
      <c r="J47" s="1">
        <v>47</v>
      </c>
      <c r="K47" s="62">
        <f t="shared" si="0"/>
        <v>230</v>
      </c>
      <c r="L47" s="63">
        <f t="shared" si="1"/>
        <v>7.879410757108599</v>
      </c>
    </row>
    <row r="48" spans="1:12" ht="11.1" customHeight="1" x14ac:dyDescent="0.2">
      <c r="A48" s="68" t="s">
        <v>63</v>
      </c>
      <c r="B48" s="5">
        <v>2</v>
      </c>
      <c r="C48" s="5">
        <v>4</v>
      </c>
      <c r="D48" s="5">
        <v>4</v>
      </c>
      <c r="E48" s="5"/>
      <c r="F48" s="1">
        <v>98</v>
      </c>
      <c r="G48" s="1">
        <v>51</v>
      </c>
      <c r="H48" s="1">
        <v>87</v>
      </c>
      <c r="I48" s="1">
        <v>88</v>
      </c>
      <c r="J48" s="1">
        <v>142</v>
      </c>
      <c r="K48" s="62">
        <f t="shared" si="0"/>
        <v>466</v>
      </c>
      <c r="L48" s="63">
        <f t="shared" si="1"/>
        <v>15.964371360054812</v>
      </c>
    </row>
    <row r="49" spans="1:12" ht="11.1" customHeight="1" x14ac:dyDescent="0.2">
      <c r="A49" s="68" t="s">
        <v>64</v>
      </c>
      <c r="B49" s="5">
        <v>3</v>
      </c>
      <c r="C49" s="5">
        <v>4</v>
      </c>
      <c r="D49" s="5">
        <v>3</v>
      </c>
      <c r="E49" s="5"/>
      <c r="F49" s="1">
        <v>4</v>
      </c>
      <c r="G49" s="1">
        <v>7</v>
      </c>
      <c r="H49" s="1">
        <v>9</v>
      </c>
      <c r="I49" s="1"/>
      <c r="J49" s="1">
        <v>5</v>
      </c>
      <c r="K49" s="62">
        <f t="shared" si="0"/>
        <v>25</v>
      </c>
      <c r="L49" s="63">
        <f t="shared" si="1"/>
        <v>0.85645769099006508</v>
      </c>
    </row>
    <row r="50" spans="1:12" ht="11.1" customHeight="1" x14ac:dyDescent="0.2">
      <c r="A50" s="68" t="s">
        <v>114</v>
      </c>
      <c r="B50" s="5">
        <v>3</v>
      </c>
      <c r="C50" s="5">
        <v>4</v>
      </c>
      <c r="D50" s="5">
        <v>3</v>
      </c>
      <c r="E50" s="5"/>
      <c r="F50" s="1">
        <v>95</v>
      </c>
      <c r="G50" s="1">
        <v>83</v>
      </c>
      <c r="H50" s="1">
        <v>47</v>
      </c>
      <c r="I50" s="1">
        <v>64</v>
      </c>
      <c r="J50" s="1">
        <v>36</v>
      </c>
      <c r="K50" s="62">
        <f t="shared" si="0"/>
        <v>325</v>
      </c>
      <c r="L50" s="63">
        <f t="shared" si="1"/>
        <v>11.133949982870845</v>
      </c>
    </row>
    <row r="51" spans="1:12" ht="11.1" customHeight="1" x14ac:dyDescent="0.2">
      <c r="A51" s="68" t="s">
        <v>65</v>
      </c>
      <c r="B51" s="5">
        <v>3</v>
      </c>
      <c r="C51" s="5">
        <v>4</v>
      </c>
      <c r="D51" s="5">
        <v>3</v>
      </c>
      <c r="E51" s="5">
        <v>5</v>
      </c>
      <c r="F51" s="1">
        <v>7</v>
      </c>
      <c r="G51" s="1"/>
      <c r="H51" s="1">
        <v>5</v>
      </c>
      <c r="I51" s="1">
        <v>3</v>
      </c>
      <c r="J51" s="1">
        <v>19</v>
      </c>
      <c r="K51" s="62">
        <f t="shared" si="0"/>
        <v>34</v>
      </c>
      <c r="L51" s="63">
        <f t="shared" si="1"/>
        <v>1.1647824597464886</v>
      </c>
    </row>
    <row r="52" spans="1:12" ht="11.1" customHeight="1" x14ac:dyDescent="0.2">
      <c r="A52" s="64" t="s">
        <v>67</v>
      </c>
      <c r="B52" s="46"/>
      <c r="C52" s="46"/>
      <c r="D52" s="46"/>
      <c r="E52" s="46"/>
      <c r="F52" s="65"/>
      <c r="G52" s="65"/>
      <c r="H52" s="65"/>
      <c r="I52" s="65"/>
      <c r="J52" s="65"/>
      <c r="K52" s="66">
        <f t="shared" si="0"/>
        <v>0</v>
      </c>
      <c r="L52" s="67">
        <f t="shared" si="1"/>
        <v>0</v>
      </c>
    </row>
    <row r="53" spans="1:12" ht="11.1" customHeight="1" x14ac:dyDescent="0.2">
      <c r="A53" s="19" t="s">
        <v>68</v>
      </c>
      <c r="B53" s="5"/>
      <c r="C53" s="5"/>
      <c r="D53" s="5"/>
      <c r="E53" s="5"/>
      <c r="F53" s="1"/>
      <c r="G53" s="1"/>
      <c r="H53" s="1"/>
      <c r="I53" s="1"/>
      <c r="J53" s="1"/>
      <c r="K53" s="62">
        <f t="shared" si="0"/>
        <v>0</v>
      </c>
      <c r="L53" s="63">
        <f t="shared" si="1"/>
        <v>0</v>
      </c>
    </row>
    <row r="54" spans="1:12" ht="11.1" customHeight="1" x14ac:dyDescent="0.2">
      <c r="A54" s="68" t="s">
        <v>69</v>
      </c>
      <c r="B54" s="5">
        <v>1</v>
      </c>
      <c r="C54" s="5">
        <v>3</v>
      </c>
      <c r="D54" s="5">
        <v>4</v>
      </c>
      <c r="E54" s="5"/>
      <c r="F54" s="1">
        <v>5</v>
      </c>
      <c r="G54" s="1">
        <v>1</v>
      </c>
      <c r="H54" s="1"/>
      <c r="I54" s="1">
        <v>2</v>
      </c>
      <c r="J54" s="1">
        <v>3</v>
      </c>
      <c r="K54" s="62">
        <f t="shared" si="0"/>
        <v>11</v>
      </c>
      <c r="L54" s="63">
        <f t="shared" si="1"/>
        <v>0.37684138403562861</v>
      </c>
    </row>
    <row r="55" spans="1:12" ht="11.1" customHeight="1" x14ac:dyDescent="0.2">
      <c r="A55" s="68" t="s">
        <v>115</v>
      </c>
      <c r="B55" s="5">
        <v>1</v>
      </c>
      <c r="C55" s="5">
        <v>3</v>
      </c>
      <c r="D55" s="5">
        <v>3</v>
      </c>
      <c r="E55" s="5"/>
      <c r="F55" s="1"/>
      <c r="G55" s="1">
        <v>3</v>
      </c>
      <c r="H55" s="1">
        <v>2</v>
      </c>
      <c r="I55" s="1"/>
      <c r="J55" s="1"/>
      <c r="K55" s="62">
        <f t="shared" si="0"/>
        <v>5</v>
      </c>
      <c r="L55" s="63">
        <f t="shared" si="1"/>
        <v>0.17129153819801302</v>
      </c>
    </row>
    <row r="56" spans="1:12" ht="11.1" customHeight="1" x14ac:dyDescent="0.2">
      <c r="A56" s="68" t="s">
        <v>75</v>
      </c>
      <c r="B56" s="5">
        <v>1</v>
      </c>
      <c r="C56" s="5">
        <v>1</v>
      </c>
      <c r="D56" s="5">
        <v>3</v>
      </c>
      <c r="E56" s="5"/>
      <c r="F56" s="1">
        <v>1</v>
      </c>
      <c r="G56" s="1"/>
      <c r="H56" s="1">
        <v>1</v>
      </c>
      <c r="I56" s="1">
        <v>3</v>
      </c>
      <c r="J56" s="1"/>
      <c r="K56" s="62">
        <f t="shared" si="0"/>
        <v>5</v>
      </c>
      <c r="L56" s="63">
        <f t="shared" si="1"/>
        <v>0.17129153819801302</v>
      </c>
    </row>
    <row r="57" spans="1:12" ht="11.1" customHeight="1" x14ac:dyDescent="0.2">
      <c r="A57" s="68" t="s">
        <v>76</v>
      </c>
      <c r="B57" s="5">
        <v>1</v>
      </c>
      <c r="C57" s="5">
        <v>1</v>
      </c>
      <c r="D57" s="5">
        <v>3</v>
      </c>
      <c r="E57" s="5"/>
      <c r="F57" s="1"/>
      <c r="G57" s="1"/>
      <c r="H57" s="1"/>
      <c r="I57" s="1">
        <v>1</v>
      </c>
      <c r="J57" s="1"/>
      <c r="K57" s="62">
        <f t="shared" si="0"/>
        <v>1</v>
      </c>
      <c r="L57" s="63">
        <f t="shared" si="1"/>
        <v>3.4258307639602602E-2</v>
      </c>
    </row>
    <row r="58" spans="1:12" ht="11.1" customHeight="1" x14ac:dyDescent="0.2">
      <c r="A58" s="68" t="s">
        <v>78</v>
      </c>
      <c r="B58" s="5">
        <v>1</v>
      </c>
      <c r="C58" s="5">
        <v>1</v>
      </c>
      <c r="D58" s="5">
        <v>3</v>
      </c>
      <c r="E58" s="5"/>
      <c r="F58" s="1">
        <v>52</v>
      </c>
      <c r="G58" s="1">
        <v>78</v>
      </c>
      <c r="H58" s="1">
        <v>44</v>
      </c>
      <c r="I58" s="1">
        <v>13</v>
      </c>
      <c r="J58" s="1">
        <v>19</v>
      </c>
      <c r="K58" s="62">
        <f t="shared" si="0"/>
        <v>206</v>
      </c>
      <c r="L58" s="63">
        <f t="shared" si="1"/>
        <v>7.0572113737581361</v>
      </c>
    </row>
    <row r="59" spans="1:12" ht="11.1" customHeight="1" x14ac:dyDescent="0.2">
      <c r="A59" s="68" t="s">
        <v>79</v>
      </c>
      <c r="B59" s="5">
        <v>1</v>
      </c>
      <c r="C59" s="5">
        <v>1</v>
      </c>
      <c r="D59" s="5">
        <v>2</v>
      </c>
      <c r="E59" s="5"/>
      <c r="F59" s="1">
        <v>18</v>
      </c>
      <c r="G59" s="1">
        <v>15</v>
      </c>
      <c r="H59" s="1">
        <v>6</v>
      </c>
      <c r="I59" s="1">
        <v>1</v>
      </c>
      <c r="J59" s="1">
        <v>8</v>
      </c>
      <c r="K59" s="62">
        <f t="shared" si="0"/>
        <v>48</v>
      </c>
      <c r="L59" s="63">
        <f t="shared" si="1"/>
        <v>1.644398766700925</v>
      </c>
    </row>
    <row r="60" spans="1:12" ht="11.1" customHeight="1" x14ac:dyDescent="0.2">
      <c r="A60" s="68" t="s">
        <v>80</v>
      </c>
      <c r="B60" s="5">
        <v>2</v>
      </c>
      <c r="C60" s="5">
        <v>4</v>
      </c>
      <c r="D60" s="5">
        <v>3</v>
      </c>
      <c r="E60" s="5"/>
      <c r="F60" s="1">
        <v>2</v>
      </c>
      <c r="G60" s="1"/>
      <c r="H60" s="1">
        <v>3</v>
      </c>
      <c r="I60" s="1">
        <v>2</v>
      </c>
      <c r="J60" s="1">
        <v>2</v>
      </c>
      <c r="K60" s="62">
        <f t="shared" si="0"/>
        <v>9</v>
      </c>
      <c r="L60" s="63">
        <f t="shared" si="1"/>
        <v>0.3083247687564234</v>
      </c>
    </row>
    <row r="61" spans="1:12" ht="11.1" customHeight="1" x14ac:dyDescent="0.2">
      <c r="A61" s="68" t="s">
        <v>81</v>
      </c>
      <c r="B61" s="5"/>
      <c r="C61" s="5"/>
      <c r="D61" s="5"/>
      <c r="E61" s="5"/>
      <c r="F61" s="1"/>
      <c r="G61" s="1">
        <v>1</v>
      </c>
      <c r="H61" s="1"/>
      <c r="I61" s="1"/>
      <c r="J61" s="1"/>
      <c r="K61" s="62">
        <f t="shared" si="0"/>
        <v>1</v>
      </c>
      <c r="L61" s="63">
        <f t="shared" si="1"/>
        <v>3.4258307639602602E-2</v>
      </c>
    </row>
    <row r="62" spans="1:12" ht="11.1" customHeight="1" x14ac:dyDescent="0.2">
      <c r="A62" s="68" t="s">
        <v>117</v>
      </c>
      <c r="B62" s="5">
        <v>4</v>
      </c>
      <c r="C62" s="5">
        <v>4</v>
      </c>
      <c r="D62" s="5">
        <v>3</v>
      </c>
      <c r="E62" s="5"/>
      <c r="F62" s="1">
        <v>1</v>
      </c>
      <c r="G62" s="1">
        <v>1</v>
      </c>
      <c r="H62" s="1"/>
      <c r="I62" s="1"/>
      <c r="J62" s="1"/>
      <c r="K62" s="62">
        <f t="shared" si="0"/>
        <v>2</v>
      </c>
      <c r="L62" s="63">
        <f t="shared" si="1"/>
        <v>6.8516615279205204E-2</v>
      </c>
    </row>
    <row r="63" spans="1:12" ht="11.1" customHeight="1" x14ac:dyDescent="0.2">
      <c r="A63" s="68" t="s">
        <v>118</v>
      </c>
      <c r="B63" s="5">
        <v>3</v>
      </c>
      <c r="C63" s="5">
        <v>4</v>
      </c>
      <c r="D63" s="5">
        <v>4</v>
      </c>
      <c r="E63" s="5"/>
      <c r="F63" s="1">
        <v>5</v>
      </c>
      <c r="G63" s="1">
        <v>10</v>
      </c>
      <c r="H63" s="1">
        <v>4</v>
      </c>
      <c r="I63" s="1">
        <v>5</v>
      </c>
      <c r="J63" s="1">
        <v>4</v>
      </c>
      <c r="K63" s="62">
        <f t="shared" si="0"/>
        <v>28</v>
      </c>
      <c r="L63" s="63">
        <f t="shared" si="1"/>
        <v>0.95923261390887282</v>
      </c>
    </row>
    <row r="64" spans="1:12" ht="11.1" customHeight="1" x14ac:dyDescent="0.2">
      <c r="A64" s="68" t="s">
        <v>82</v>
      </c>
      <c r="B64" s="5">
        <v>2</v>
      </c>
      <c r="C64" s="5">
        <v>5</v>
      </c>
      <c r="D64" s="5">
        <v>3</v>
      </c>
      <c r="E64" s="5"/>
      <c r="F64" s="1">
        <v>3</v>
      </c>
      <c r="G64" s="1">
        <v>4</v>
      </c>
      <c r="H64" s="1">
        <v>15</v>
      </c>
      <c r="I64" s="1">
        <v>10</v>
      </c>
      <c r="J64" s="1">
        <v>8</v>
      </c>
      <c r="K64" s="62">
        <f t="shared" si="0"/>
        <v>40</v>
      </c>
      <c r="L64" s="63">
        <f t="shared" si="1"/>
        <v>1.3703323055841041</v>
      </c>
    </row>
    <row r="65" spans="1:12" ht="11.1" customHeight="1" x14ac:dyDescent="0.2">
      <c r="A65" s="68" t="s">
        <v>83</v>
      </c>
      <c r="B65" s="5">
        <v>1</v>
      </c>
      <c r="C65" s="5">
        <v>5</v>
      </c>
      <c r="D65" s="5">
        <v>2</v>
      </c>
      <c r="E65" s="5"/>
      <c r="F65" s="1"/>
      <c r="G65" s="1"/>
      <c r="H65" s="1">
        <v>1</v>
      </c>
      <c r="I65" s="1">
        <v>4</v>
      </c>
      <c r="J65" s="1"/>
      <c r="K65" s="62">
        <f t="shared" si="0"/>
        <v>5</v>
      </c>
      <c r="L65" s="63">
        <f t="shared" si="1"/>
        <v>0.17129153819801302</v>
      </c>
    </row>
    <row r="66" spans="1:12" ht="11.1" customHeight="1" x14ac:dyDescent="0.2">
      <c r="A66" s="68" t="s">
        <v>86</v>
      </c>
      <c r="B66" s="5">
        <v>2</v>
      </c>
      <c r="C66" s="5">
        <v>5</v>
      </c>
      <c r="D66" s="5">
        <v>4</v>
      </c>
      <c r="E66" s="5"/>
      <c r="F66" s="1">
        <v>2</v>
      </c>
      <c r="G66" s="1"/>
      <c r="H66" s="1"/>
      <c r="I66" s="1"/>
      <c r="J66" s="1"/>
      <c r="K66" s="62">
        <f t="shared" si="0"/>
        <v>2</v>
      </c>
      <c r="L66" s="63">
        <f t="shared" si="1"/>
        <v>6.8516615279205204E-2</v>
      </c>
    </row>
    <row r="67" spans="1:12" ht="11.1" customHeight="1" x14ac:dyDescent="0.2">
      <c r="A67" s="68" t="s">
        <v>87</v>
      </c>
      <c r="B67" s="5">
        <v>2</v>
      </c>
      <c r="C67" s="5">
        <v>5</v>
      </c>
      <c r="D67" s="5">
        <v>3</v>
      </c>
      <c r="E67" s="5"/>
      <c r="F67" s="1">
        <v>1</v>
      </c>
      <c r="G67" s="1"/>
      <c r="H67" s="1"/>
      <c r="I67" s="1"/>
      <c r="J67" s="1">
        <v>4</v>
      </c>
      <c r="K67" s="62">
        <f t="shared" si="0"/>
        <v>5</v>
      </c>
      <c r="L67" s="63">
        <f t="shared" si="1"/>
        <v>0.17129153819801302</v>
      </c>
    </row>
    <row r="68" spans="1:12" ht="11.1" customHeight="1" x14ac:dyDescent="0.2">
      <c r="A68" s="68" t="s">
        <v>136</v>
      </c>
      <c r="B68" s="5"/>
      <c r="C68" s="5">
        <v>5</v>
      </c>
      <c r="D68" s="5"/>
      <c r="E68" s="5"/>
      <c r="F68" s="1"/>
      <c r="G68" s="1">
        <v>1</v>
      </c>
      <c r="H68" s="1"/>
      <c r="I68" s="1"/>
      <c r="J68" s="1">
        <v>1</v>
      </c>
      <c r="K68" s="62">
        <f t="shared" si="0"/>
        <v>2</v>
      </c>
      <c r="L68" s="63">
        <f t="shared" si="1"/>
        <v>6.8516615279205204E-2</v>
      </c>
    </row>
    <row r="69" spans="1:12" ht="11.1" customHeight="1" x14ac:dyDescent="0.2">
      <c r="A69" s="68" t="s">
        <v>138</v>
      </c>
      <c r="B69" s="5">
        <v>2</v>
      </c>
      <c r="C69" s="5">
        <v>5</v>
      </c>
      <c r="D69" s="5">
        <v>3</v>
      </c>
      <c r="E69" s="5"/>
      <c r="F69" s="1"/>
      <c r="G69" s="1">
        <v>1</v>
      </c>
      <c r="H69" s="1"/>
      <c r="I69" s="1">
        <v>1</v>
      </c>
      <c r="J69" s="1">
        <v>1</v>
      </c>
      <c r="K69" s="62">
        <f t="shared" ref="K69:K78" si="2">SUM(F69:J69)</f>
        <v>3</v>
      </c>
      <c r="L69" s="63">
        <f t="shared" ref="L69:L78" si="3">+(K69/K$81)*100</f>
        <v>0.10277492291880781</v>
      </c>
    </row>
    <row r="70" spans="1:12" ht="11.1" customHeight="1" x14ac:dyDescent="0.2">
      <c r="A70" s="64" t="s">
        <v>91</v>
      </c>
      <c r="B70" s="46"/>
      <c r="C70" s="46"/>
      <c r="D70" s="46"/>
      <c r="E70" s="46"/>
      <c r="F70" s="65"/>
      <c r="G70" s="65"/>
      <c r="H70" s="65"/>
      <c r="I70" s="65"/>
      <c r="J70" s="65"/>
      <c r="K70" s="66">
        <f t="shared" si="2"/>
        <v>0</v>
      </c>
      <c r="L70" s="67">
        <f t="shared" si="3"/>
        <v>0</v>
      </c>
    </row>
    <row r="71" spans="1:12" ht="11.1" customHeight="1" x14ac:dyDescent="0.2">
      <c r="A71" s="19" t="s">
        <v>92</v>
      </c>
      <c r="B71" s="5"/>
      <c r="C71" s="5"/>
      <c r="D71" s="5"/>
      <c r="E71" s="5"/>
      <c r="F71" s="1"/>
      <c r="G71" s="1"/>
      <c r="H71" s="1"/>
      <c r="I71" s="1"/>
      <c r="J71" s="1"/>
      <c r="K71" s="62">
        <f t="shared" si="2"/>
        <v>0</v>
      </c>
      <c r="L71" s="63">
        <f t="shared" si="3"/>
        <v>0</v>
      </c>
    </row>
    <row r="72" spans="1:12" ht="11.1" customHeight="1" x14ac:dyDescent="0.2">
      <c r="A72" s="20" t="s">
        <v>121</v>
      </c>
      <c r="B72" s="5"/>
      <c r="C72" s="5"/>
      <c r="D72" s="5"/>
      <c r="E72" s="5"/>
      <c r="F72" s="1"/>
      <c r="G72" s="1"/>
      <c r="H72" s="1"/>
      <c r="I72" s="1"/>
      <c r="J72" s="1">
        <v>1</v>
      </c>
      <c r="K72" s="62">
        <f t="shared" si="2"/>
        <v>1</v>
      </c>
      <c r="L72" s="63">
        <f t="shared" si="3"/>
        <v>3.4258307639602602E-2</v>
      </c>
    </row>
    <row r="73" spans="1:12" ht="11.1" customHeight="1" x14ac:dyDescent="0.2">
      <c r="A73" s="20" t="s">
        <v>139</v>
      </c>
      <c r="B73" s="5"/>
      <c r="C73" s="5">
        <v>3</v>
      </c>
      <c r="D73" s="5"/>
      <c r="E73" s="5"/>
      <c r="F73" s="1">
        <v>11</v>
      </c>
      <c r="G73" s="1">
        <v>20</v>
      </c>
      <c r="H73" s="1">
        <v>10</v>
      </c>
      <c r="I73" s="1">
        <v>3</v>
      </c>
      <c r="J73" s="1">
        <v>4</v>
      </c>
      <c r="K73" s="62">
        <f t="shared" si="2"/>
        <v>48</v>
      </c>
      <c r="L73" s="63">
        <f t="shared" si="3"/>
        <v>1.644398766700925</v>
      </c>
    </row>
    <row r="74" spans="1:12" ht="11.1" customHeight="1" x14ac:dyDescent="0.2">
      <c r="A74" s="68" t="s">
        <v>123</v>
      </c>
      <c r="B74" s="5">
        <v>1</v>
      </c>
      <c r="C74" s="5">
        <v>3</v>
      </c>
      <c r="D74" s="5">
        <v>2</v>
      </c>
      <c r="E74" s="5"/>
      <c r="F74" s="1">
        <v>10</v>
      </c>
      <c r="G74" s="1">
        <v>6</v>
      </c>
      <c r="H74" s="1">
        <v>16</v>
      </c>
      <c r="I74" s="1">
        <v>9</v>
      </c>
      <c r="J74" s="1">
        <v>6</v>
      </c>
      <c r="K74" s="62">
        <f t="shared" si="2"/>
        <v>47</v>
      </c>
      <c r="L74" s="63">
        <f t="shared" si="3"/>
        <v>1.6101404590613224</v>
      </c>
    </row>
    <row r="75" spans="1:12" ht="11.1" customHeight="1" x14ac:dyDescent="0.2">
      <c r="A75" s="68" t="s">
        <v>94</v>
      </c>
      <c r="B75" s="5">
        <v>4</v>
      </c>
      <c r="C75" s="5">
        <v>1</v>
      </c>
      <c r="D75" s="5">
        <v>3</v>
      </c>
      <c r="E75" s="5"/>
      <c r="F75" s="1"/>
      <c r="G75" s="1"/>
      <c r="H75" s="1"/>
      <c r="I75" s="1"/>
      <c r="J75" s="1">
        <v>1</v>
      </c>
      <c r="K75" s="62">
        <f t="shared" si="2"/>
        <v>1</v>
      </c>
      <c r="L75" s="63">
        <f t="shared" si="3"/>
        <v>3.4258307639602602E-2</v>
      </c>
    </row>
    <row r="76" spans="1:12" ht="11.1" customHeight="1" x14ac:dyDescent="0.2">
      <c r="A76" s="68" t="s">
        <v>95</v>
      </c>
      <c r="B76" s="5">
        <v>1</v>
      </c>
      <c r="C76" s="5">
        <v>1</v>
      </c>
      <c r="D76" s="5">
        <v>2</v>
      </c>
      <c r="E76" s="5"/>
      <c r="F76" s="1"/>
      <c r="G76" s="1">
        <v>2</v>
      </c>
      <c r="H76" s="1"/>
      <c r="I76" s="1"/>
      <c r="J76" s="1">
        <v>5</v>
      </c>
      <c r="K76" s="62">
        <f t="shared" si="2"/>
        <v>7</v>
      </c>
      <c r="L76" s="63">
        <f t="shared" si="3"/>
        <v>0.23980815347721821</v>
      </c>
    </row>
    <row r="77" spans="1:12" ht="11.1" customHeight="1" x14ac:dyDescent="0.2">
      <c r="A77" s="68" t="s">
        <v>96</v>
      </c>
      <c r="B77" s="5">
        <v>1</v>
      </c>
      <c r="C77" s="5">
        <v>2</v>
      </c>
      <c r="D77" s="5">
        <v>1</v>
      </c>
      <c r="E77" s="5"/>
      <c r="F77" s="1">
        <v>20</v>
      </c>
      <c r="G77" s="1">
        <v>31</v>
      </c>
      <c r="H77" s="1">
        <v>26</v>
      </c>
      <c r="I77" s="1">
        <v>34</v>
      </c>
      <c r="J77" s="1">
        <v>28</v>
      </c>
      <c r="K77" s="62">
        <f t="shared" si="2"/>
        <v>139</v>
      </c>
      <c r="L77" s="63">
        <f t="shared" si="3"/>
        <v>4.7619047619047619</v>
      </c>
    </row>
    <row r="78" spans="1:12" ht="11.1" customHeight="1" x14ac:dyDescent="0.2">
      <c r="A78" s="68" t="s">
        <v>97</v>
      </c>
      <c r="B78" s="5">
        <v>1</v>
      </c>
      <c r="C78" s="5">
        <v>3</v>
      </c>
      <c r="D78" s="5">
        <v>1</v>
      </c>
      <c r="E78" s="5"/>
      <c r="F78" s="1">
        <v>5</v>
      </c>
      <c r="G78" s="1">
        <v>4</v>
      </c>
      <c r="H78" s="1">
        <v>3</v>
      </c>
      <c r="I78" s="1">
        <v>4</v>
      </c>
      <c r="J78" s="1">
        <v>4</v>
      </c>
      <c r="K78" s="62">
        <f t="shared" si="2"/>
        <v>20</v>
      </c>
      <c r="L78" s="63">
        <f t="shared" si="3"/>
        <v>0.68516615279205206</v>
      </c>
    </row>
    <row r="79" spans="1:12" ht="11.1" customHeight="1" x14ac:dyDescent="0.2">
      <c r="A79" s="26" t="s">
        <v>104</v>
      </c>
      <c r="B79" s="6"/>
      <c r="C79" s="6"/>
      <c r="D79" s="6"/>
      <c r="E79" s="6"/>
      <c r="F79" s="2"/>
      <c r="G79" s="2"/>
      <c r="H79" s="2"/>
      <c r="I79" s="2"/>
      <c r="J79" s="2"/>
      <c r="K79" s="36">
        <v>46</v>
      </c>
      <c r="L79" s="27"/>
    </row>
    <row r="80" spans="1:12" ht="11.1" customHeight="1" x14ac:dyDescent="0.2">
      <c r="A80" s="18" t="s">
        <v>105</v>
      </c>
      <c r="B80" s="5"/>
      <c r="C80" s="5"/>
      <c r="D80" s="5"/>
      <c r="E80" s="5"/>
      <c r="F80" s="1"/>
      <c r="G80" s="1"/>
      <c r="H80" s="1"/>
      <c r="I80" s="1"/>
      <c r="J80" s="1"/>
      <c r="K80" s="34">
        <v>49</v>
      </c>
      <c r="L80" s="21"/>
    </row>
    <row r="81" spans="1:12" ht="11.1" customHeight="1" x14ac:dyDescent="0.2">
      <c r="A81" s="18" t="s">
        <v>99</v>
      </c>
      <c r="B81" s="5"/>
      <c r="C81" s="5"/>
      <c r="D81" s="5"/>
      <c r="E81" s="5"/>
      <c r="F81" s="1">
        <f>SUM(F5:F78)</f>
        <v>668</v>
      </c>
      <c r="G81" s="1">
        <f t="shared" ref="G81:L81" si="4">SUM(G5:G78)</f>
        <v>596</v>
      </c>
      <c r="H81" s="1">
        <f t="shared" si="4"/>
        <v>587</v>
      </c>
      <c r="I81" s="1">
        <f t="shared" si="4"/>
        <v>525</v>
      </c>
      <c r="J81" s="1">
        <f t="shared" si="4"/>
        <v>543</v>
      </c>
      <c r="K81" s="34">
        <f t="shared" si="4"/>
        <v>2919</v>
      </c>
      <c r="L81" s="22">
        <f t="shared" si="4"/>
        <v>100.00000000000004</v>
      </c>
    </row>
    <row r="82" spans="1:12" ht="11.1" customHeight="1" x14ac:dyDescent="0.2">
      <c r="A82" s="28" t="s">
        <v>106</v>
      </c>
      <c r="B82" s="7"/>
      <c r="C82" s="7"/>
      <c r="D82" s="7"/>
      <c r="E82" s="7"/>
      <c r="F82" s="3"/>
      <c r="G82" s="3"/>
      <c r="H82" s="3"/>
      <c r="I82" s="3"/>
      <c r="J82" s="3"/>
      <c r="K82" s="37">
        <f>K81/1</f>
        <v>2919</v>
      </c>
      <c r="L82" s="29"/>
    </row>
    <row r="83" spans="1:12" ht="11.1" customHeight="1" x14ac:dyDescent="0.2"/>
    <row r="84" spans="1:12" ht="11.1" customHeight="1" x14ac:dyDescent="0.2"/>
    <row r="85" spans="1:12" ht="11.1" customHeight="1" x14ac:dyDescent="0.2"/>
    <row r="86" spans="1:12" ht="11.1" customHeight="1" x14ac:dyDescent="0.2"/>
    <row r="87" spans="1:12" ht="11.1" customHeight="1" x14ac:dyDescent="0.2"/>
    <row r="88" spans="1:12" ht="11.1" customHeight="1" x14ac:dyDescent="0.2"/>
    <row r="89" spans="1:12" ht="11.1" customHeight="1" x14ac:dyDescent="0.2"/>
    <row r="90" spans="1:12" ht="11.1" customHeight="1" x14ac:dyDescent="0.2"/>
    <row r="91" spans="1:12" ht="11.1" customHeight="1" x14ac:dyDescent="0.2"/>
    <row r="92" spans="1:12" ht="11.1" customHeight="1" x14ac:dyDescent="0.2"/>
    <row r="93" spans="1:12" ht="11.1" customHeight="1" x14ac:dyDescent="0.2"/>
    <row r="94" spans="1:12" ht="11.1" customHeight="1" x14ac:dyDescent="0.2"/>
    <row r="95" spans="1:12" ht="11.1" customHeight="1" x14ac:dyDescent="0.2"/>
    <row r="96" spans="1:12" ht="11.1" customHeight="1" x14ac:dyDescent="0.2"/>
    <row r="97" ht="11.1" customHeight="1" x14ac:dyDescent="0.2"/>
    <row r="98" ht="11.1" customHeight="1" x14ac:dyDescent="0.2"/>
    <row r="99" ht="11.1" customHeight="1" x14ac:dyDescent="0.2"/>
    <row r="100" ht="11.1" customHeight="1" x14ac:dyDescent="0.2"/>
    <row r="101" ht="11.1" customHeight="1" x14ac:dyDescent="0.2"/>
    <row r="102" ht="11.1" customHeight="1" x14ac:dyDescent="0.2"/>
    <row r="103" ht="11.1" customHeight="1" x14ac:dyDescent="0.2"/>
    <row r="104" ht="11.1" customHeight="1" x14ac:dyDescent="0.2"/>
    <row r="105" ht="11.1" customHeight="1" x14ac:dyDescent="0.2"/>
    <row r="106" ht="11.1" customHeight="1" x14ac:dyDescent="0.2"/>
    <row r="107" ht="11.1" customHeight="1" x14ac:dyDescent="0.2"/>
    <row r="108" ht="11.1" customHeight="1" x14ac:dyDescent="0.2"/>
    <row r="109" ht="11.1" customHeight="1" x14ac:dyDescent="0.2"/>
    <row r="110" ht="11.1" customHeight="1" x14ac:dyDescent="0.2"/>
    <row r="111" ht="11.1" customHeight="1" x14ac:dyDescent="0.2"/>
    <row r="112" ht="11.1" customHeight="1" x14ac:dyDescent="0.2"/>
    <row r="113" ht="11.1" customHeight="1" x14ac:dyDescent="0.2"/>
    <row r="114" ht="11.1" customHeight="1" x14ac:dyDescent="0.2"/>
    <row r="115" ht="11.1" customHeight="1" x14ac:dyDescent="0.2"/>
    <row r="116" ht="11.1" customHeight="1" x14ac:dyDescent="0.2"/>
    <row r="117" ht="11.1" customHeight="1" x14ac:dyDescent="0.2"/>
    <row r="118" ht="11.1" customHeight="1" x14ac:dyDescent="0.2"/>
    <row r="119" ht="11.1" customHeight="1" x14ac:dyDescent="0.2"/>
    <row r="120" ht="11.1" customHeight="1" x14ac:dyDescent="0.2"/>
    <row r="121" ht="11.1" customHeight="1" x14ac:dyDescent="0.2"/>
    <row r="122" ht="11.1" customHeight="1" x14ac:dyDescent="0.2"/>
    <row r="123" ht="11.1" customHeight="1" x14ac:dyDescent="0.2"/>
    <row r="124" ht="11.1" customHeight="1" x14ac:dyDescent="0.2"/>
    <row r="125" ht="11.1" customHeight="1" x14ac:dyDescent="0.2"/>
    <row r="126" ht="11.1" customHeight="1" x14ac:dyDescent="0.2"/>
    <row r="127" ht="11.1" customHeight="1" x14ac:dyDescent="0.2"/>
    <row r="128" ht="11.1" customHeight="1" x14ac:dyDescent="0.2"/>
    <row r="129" ht="11.1" customHeight="1" x14ac:dyDescent="0.2"/>
    <row r="130" ht="11.1" customHeight="1" x14ac:dyDescent="0.2"/>
    <row r="131" ht="11.1" customHeight="1" x14ac:dyDescent="0.2"/>
    <row r="132" ht="11.1" customHeight="1" x14ac:dyDescent="0.2"/>
    <row r="133" ht="11.1" customHeight="1" x14ac:dyDescent="0.2"/>
    <row r="134" ht="11.1" customHeight="1" x14ac:dyDescent="0.2"/>
    <row r="135" ht="11.1" customHeight="1" x14ac:dyDescent="0.2"/>
    <row r="136" ht="11.1" customHeight="1" x14ac:dyDescent="0.2"/>
    <row r="137" ht="11.1" customHeight="1" x14ac:dyDescent="0.2"/>
    <row r="138" ht="11.1" customHeight="1" x14ac:dyDescent="0.2"/>
    <row r="139" ht="11.1" customHeight="1" x14ac:dyDescent="0.2"/>
    <row r="140" ht="11.1" customHeight="1" x14ac:dyDescent="0.2"/>
    <row r="141" ht="11.1" customHeight="1" x14ac:dyDescent="0.2"/>
    <row r="142" ht="11.1" customHeight="1" x14ac:dyDescent="0.2"/>
    <row r="143" ht="11.1" customHeight="1" x14ac:dyDescent="0.2"/>
    <row r="144" ht="11.1" customHeight="1" x14ac:dyDescent="0.2"/>
    <row r="145" ht="11.1" customHeight="1" x14ac:dyDescent="0.2"/>
    <row r="146" ht="11.1" customHeight="1" x14ac:dyDescent="0.2"/>
    <row r="147" ht="11.1" customHeight="1" x14ac:dyDescent="0.2"/>
    <row r="148" ht="11.1" customHeight="1" x14ac:dyDescent="0.2"/>
    <row r="149" ht="11.1" customHeight="1" x14ac:dyDescent="0.2"/>
    <row r="150" ht="11.1" customHeight="1" x14ac:dyDescent="0.2"/>
    <row r="151" ht="11.1" customHeight="1" x14ac:dyDescent="0.2"/>
    <row r="152" ht="11.1" customHeight="1" x14ac:dyDescent="0.2"/>
    <row r="153" ht="11.1" customHeight="1" x14ac:dyDescent="0.2"/>
    <row r="154" ht="11.1" customHeight="1" x14ac:dyDescent="0.2"/>
    <row r="155" ht="11.1" customHeight="1" x14ac:dyDescent="0.2"/>
    <row r="156" ht="11.1" customHeight="1" x14ac:dyDescent="0.2"/>
    <row r="157" ht="11.1" customHeight="1" x14ac:dyDescent="0.2"/>
    <row r="158" ht="11.1" customHeight="1" x14ac:dyDescent="0.2"/>
    <row r="159" ht="11.1" customHeight="1" x14ac:dyDescent="0.2"/>
    <row r="160" ht="11.1" customHeight="1" x14ac:dyDescent="0.2"/>
    <row r="161" ht="11.1" customHeight="1" x14ac:dyDescent="0.2"/>
    <row r="162" ht="11.1" customHeight="1" x14ac:dyDescent="0.2"/>
    <row r="163" ht="11.1" customHeight="1" x14ac:dyDescent="0.2"/>
    <row r="164" ht="11.1" customHeight="1" x14ac:dyDescent="0.2"/>
    <row r="165" ht="11.1" customHeight="1" x14ac:dyDescent="0.2"/>
    <row r="166" ht="11.1" customHeight="1" x14ac:dyDescent="0.2"/>
    <row r="167" ht="11.1" customHeight="1" x14ac:dyDescent="0.2"/>
    <row r="168" ht="11.1" customHeight="1" x14ac:dyDescent="0.2"/>
    <row r="169" ht="11.1" customHeight="1" x14ac:dyDescent="0.2"/>
    <row r="170" ht="11.1" customHeight="1" x14ac:dyDescent="0.2"/>
    <row r="171" ht="11.1" customHeight="1" x14ac:dyDescent="0.2"/>
    <row r="172" ht="11.1" customHeight="1" x14ac:dyDescent="0.2"/>
    <row r="173" ht="11.1" customHeight="1" x14ac:dyDescent="0.2"/>
    <row r="174" ht="11.1" customHeight="1" x14ac:dyDescent="0.2"/>
    <row r="175" ht="11.1" customHeight="1" x14ac:dyDescent="0.2"/>
    <row r="176" ht="11.1" customHeight="1" x14ac:dyDescent="0.2"/>
    <row r="177" ht="11.1" customHeight="1" x14ac:dyDescent="0.2"/>
    <row r="178" ht="11.1" customHeight="1" x14ac:dyDescent="0.2"/>
    <row r="179" ht="11.1" customHeight="1" x14ac:dyDescent="0.2"/>
    <row r="180" ht="11.1" customHeight="1" x14ac:dyDescent="0.2"/>
    <row r="181" ht="11.1" customHeight="1" x14ac:dyDescent="0.2"/>
    <row r="182" ht="11.1" customHeight="1" x14ac:dyDescent="0.2"/>
    <row r="183" ht="11.1" customHeight="1" x14ac:dyDescent="0.2"/>
    <row r="184" ht="11.1" customHeight="1" x14ac:dyDescent="0.2"/>
    <row r="185" ht="11.1" customHeight="1" x14ac:dyDescent="0.2"/>
    <row r="186" ht="11.1" customHeight="1" x14ac:dyDescent="0.2"/>
    <row r="187" ht="11.1" customHeight="1" x14ac:dyDescent="0.2"/>
    <row r="188" ht="11.1" customHeight="1" x14ac:dyDescent="0.2"/>
    <row r="189" ht="11.1" customHeight="1" x14ac:dyDescent="0.2"/>
    <row r="190" ht="11.1" customHeight="1" x14ac:dyDescent="0.2"/>
    <row r="191" ht="11.1" customHeight="1" x14ac:dyDescent="0.2"/>
    <row r="192" ht="11.1" customHeight="1" x14ac:dyDescent="0.2"/>
    <row r="193" ht="11.1" customHeight="1" x14ac:dyDescent="0.2"/>
    <row r="194" ht="11.1" customHeight="1" x14ac:dyDescent="0.2"/>
    <row r="195" ht="11.1" customHeight="1" x14ac:dyDescent="0.2"/>
    <row r="196" ht="11.1" customHeight="1" x14ac:dyDescent="0.2"/>
    <row r="197" ht="11.1" customHeight="1" x14ac:dyDescent="0.2"/>
    <row r="198" ht="11.1" customHeight="1" x14ac:dyDescent="0.2"/>
    <row r="199" ht="11.1" customHeight="1" x14ac:dyDescent="0.2"/>
    <row r="200" ht="11.1" customHeight="1" x14ac:dyDescent="0.2"/>
    <row r="201" ht="11.1" customHeight="1" x14ac:dyDescent="0.2"/>
    <row r="202" ht="11.1" customHeight="1" x14ac:dyDescent="0.2"/>
    <row r="203" ht="11.1" customHeight="1" x14ac:dyDescent="0.2"/>
    <row r="204" ht="11.1" customHeight="1" x14ac:dyDescent="0.2"/>
    <row r="205" ht="11.1" customHeight="1" x14ac:dyDescent="0.2"/>
    <row r="206" ht="11.1" customHeight="1" x14ac:dyDescent="0.2"/>
    <row r="207" ht="11.1" customHeight="1" x14ac:dyDescent="0.2"/>
    <row r="20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11.1" customHeight="1" x14ac:dyDescent="0.2"/>
    <row r="268" ht="11.1" customHeight="1" x14ac:dyDescent="0.2"/>
    <row r="269" ht="11.1" customHeight="1" x14ac:dyDescent="0.2"/>
    <row r="270" ht="11.1" customHeight="1" x14ac:dyDescent="0.2"/>
    <row r="271" ht="11.1" customHeight="1" x14ac:dyDescent="0.2"/>
    <row r="272" ht="11.1" customHeight="1" x14ac:dyDescent="0.2"/>
    <row r="273" ht="11.1" customHeight="1" x14ac:dyDescent="0.2"/>
    <row r="274" ht="11.1" customHeight="1" x14ac:dyDescent="0.2"/>
    <row r="275" ht="11.1" customHeight="1" x14ac:dyDescent="0.2"/>
    <row r="276" ht="11.1" customHeight="1" x14ac:dyDescent="0.2"/>
    <row r="277" ht="11.1" customHeight="1" x14ac:dyDescent="0.2"/>
    <row r="278" ht="11.1" customHeight="1" x14ac:dyDescent="0.2"/>
    <row r="279" ht="11.1" customHeight="1" x14ac:dyDescent="0.2"/>
    <row r="280" ht="11.1" customHeight="1" x14ac:dyDescent="0.2"/>
    <row r="281" ht="11.1" customHeight="1" x14ac:dyDescent="0.2"/>
    <row r="282" ht="11.1" customHeight="1" x14ac:dyDescent="0.2"/>
    <row r="283" ht="11.1" customHeight="1" x14ac:dyDescent="0.2"/>
    <row r="284" ht="11.1" customHeight="1" x14ac:dyDescent="0.2"/>
    <row r="285" ht="11.1" customHeight="1" x14ac:dyDescent="0.2"/>
    <row r="286" ht="11.1" customHeight="1" x14ac:dyDescent="0.2"/>
    <row r="287" ht="11.1" customHeight="1" x14ac:dyDescent="0.2"/>
    <row r="288" ht="11.1" customHeight="1" x14ac:dyDescent="0.2"/>
    <row r="289" ht="11.1" customHeight="1" x14ac:dyDescent="0.2"/>
    <row r="290" ht="11.1" customHeight="1" x14ac:dyDescent="0.2"/>
    <row r="291" ht="11.1" customHeight="1" x14ac:dyDescent="0.2"/>
    <row r="292" ht="11.1" customHeight="1" x14ac:dyDescent="0.2"/>
    <row r="293" ht="11.1" customHeight="1" x14ac:dyDescent="0.2"/>
    <row r="294" ht="11.1" customHeight="1" x14ac:dyDescent="0.2"/>
    <row r="295" ht="11.1" customHeight="1" x14ac:dyDescent="0.2"/>
    <row r="296" ht="11.1" customHeight="1" x14ac:dyDescent="0.2"/>
    <row r="297" ht="11.1" customHeight="1" x14ac:dyDescent="0.2"/>
    <row r="298" ht="11.1" customHeight="1" x14ac:dyDescent="0.2"/>
    <row r="299" ht="11.1" customHeight="1" x14ac:dyDescent="0.2"/>
    <row r="300" ht="11.1" customHeight="1" x14ac:dyDescent="0.2"/>
    <row r="301" ht="11.1" customHeight="1" x14ac:dyDescent="0.2"/>
    <row r="302" ht="11.1" customHeight="1" x14ac:dyDescent="0.2"/>
    <row r="303" ht="11.1" customHeight="1" x14ac:dyDescent="0.2"/>
    <row r="304" ht="11.1" customHeight="1" x14ac:dyDescent="0.2"/>
    <row r="305" ht="11.1" customHeight="1" x14ac:dyDescent="0.2"/>
    <row r="306" ht="11.1" customHeight="1" x14ac:dyDescent="0.2"/>
    <row r="307" ht="11.1" customHeight="1" x14ac:dyDescent="0.2"/>
    <row r="308" ht="11.1" customHeight="1" x14ac:dyDescent="0.2"/>
    <row r="309" ht="11.1" customHeight="1" x14ac:dyDescent="0.2"/>
    <row r="310" ht="11.1" customHeight="1" x14ac:dyDescent="0.2"/>
    <row r="311" ht="11.1" customHeight="1" x14ac:dyDescent="0.2"/>
    <row r="312" ht="11.1" customHeight="1" x14ac:dyDescent="0.2"/>
    <row r="313" ht="11.1" customHeight="1" x14ac:dyDescent="0.2"/>
    <row r="314" ht="11.1" customHeight="1" x14ac:dyDescent="0.2"/>
    <row r="315" ht="11.1" customHeight="1" x14ac:dyDescent="0.2"/>
    <row r="316" ht="11.1" customHeight="1" x14ac:dyDescent="0.2"/>
    <row r="317" ht="11.1" customHeight="1" x14ac:dyDescent="0.2"/>
    <row r="318" ht="11.1" customHeight="1" x14ac:dyDescent="0.2"/>
    <row r="319" ht="11.1" customHeight="1" x14ac:dyDescent="0.2"/>
    <row r="320" ht="11.1" customHeight="1" x14ac:dyDescent="0.2"/>
    <row r="321" ht="11.1" customHeight="1" x14ac:dyDescent="0.2"/>
    <row r="322" ht="11.1" customHeight="1" x14ac:dyDescent="0.2"/>
    <row r="323" ht="11.1" customHeight="1" x14ac:dyDescent="0.2"/>
    <row r="324" ht="11.1" customHeight="1" x14ac:dyDescent="0.2"/>
    <row r="325" ht="11.1" customHeight="1" x14ac:dyDescent="0.2"/>
    <row r="326" ht="11.1" customHeight="1" x14ac:dyDescent="0.2"/>
    <row r="327" ht="11.1" customHeight="1" x14ac:dyDescent="0.2"/>
    <row r="328" ht="11.1" customHeight="1" x14ac:dyDescent="0.2"/>
    <row r="329" ht="11.1" customHeight="1" x14ac:dyDescent="0.2"/>
    <row r="330" ht="11.1" customHeight="1" x14ac:dyDescent="0.2"/>
    <row r="331" ht="11.1" customHeight="1" x14ac:dyDescent="0.2"/>
    <row r="332" ht="11.1" customHeight="1" x14ac:dyDescent="0.2"/>
    <row r="333" ht="11.1" customHeight="1" x14ac:dyDescent="0.2"/>
    <row r="334" ht="11.1" customHeight="1" x14ac:dyDescent="0.2"/>
    <row r="335" ht="11.1" customHeight="1" x14ac:dyDescent="0.2"/>
    <row r="336" ht="11.1" customHeight="1" x14ac:dyDescent="0.2"/>
    <row r="337" ht="11.1" customHeight="1" x14ac:dyDescent="0.2"/>
    <row r="338" ht="11.1" customHeight="1" x14ac:dyDescent="0.2"/>
    <row r="339" ht="11.1" customHeight="1" x14ac:dyDescent="0.2"/>
    <row r="340" ht="11.1" customHeight="1" x14ac:dyDescent="0.2"/>
    <row r="341" ht="11.1" customHeight="1" x14ac:dyDescent="0.2"/>
    <row r="342" ht="11.1" customHeight="1" x14ac:dyDescent="0.2"/>
    <row r="343" ht="11.1" customHeight="1" x14ac:dyDescent="0.2"/>
    <row r="344" ht="11.1" customHeight="1" x14ac:dyDescent="0.2"/>
    <row r="345" ht="11.1" customHeight="1" x14ac:dyDescent="0.2"/>
    <row r="346" ht="11.1" customHeight="1" x14ac:dyDescent="0.2"/>
    <row r="347" ht="11.1" customHeight="1" x14ac:dyDescent="0.2"/>
    <row r="348" ht="11.1" customHeight="1" x14ac:dyDescent="0.2"/>
    <row r="349" ht="11.1" customHeight="1" x14ac:dyDescent="0.2"/>
    <row r="350" ht="11.1" customHeight="1" x14ac:dyDescent="0.2"/>
    <row r="351" ht="11.1" customHeight="1" x14ac:dyDescent="0.2"/>
    <row r="352" ht="11.1" customHeight="1" x14ac:dyDescent="0.2"/>
    <row r="353" ht="11.1" customHeight="1" x14ac:dyDescent="0.2"/>
    <row r="354" ht="11.1" customHeight="1" x14ac:dyDescent="0.2"/>
    <row r="355" ht="11.1" customHeight="1" x14ac:dyDescent="0.2"/>
    <row r="356" ht="11.1" customHeight="1" x14ac:dyDescent="0.2"/>
    <row r="357" ht="11.1" customHeight="1" x14ac:dyDescent="0.2"/>
    <row r="358" ht="11.1" customHeight="1" x14ac:dyDescent="0.2"/>
    <row r="359" ht="11.1" customHeight="1" x14ac:dyDescent="0.2"/>
    <row r="360" ht="11.1" customHeight="1" x14ac:dyDescent="0.2"/>
    <row r="361" ht="11.1" customHeight="1" x14ac:dyDescent="0.2"/>
    <row r="362" ht="11.1" customHeight="1" x14ac:dyDescent="0.2"/>
    <row r="363" ht="11.1" customHeight="1" x14ac:dyDescent="0.2"/>
    <row r="364" ht="11.1" customHeight="1" x14ac:dyDescent="0.2"/>
    <row r="365" ht="11.1" customHeight="1" x14ac:dyDescent="0.2"/>
    <row r="366" ht="11.1" customHeight="1" x14ac:dyDescent="0.2"/>
    <row r="367" ht="11.1" customHeight="1" x14ac:dyDescent="0.2"/>
    <row r="368" ht="11.1" customHeight="1" x14ac:dyDescent="0.2"/>
    <row r="369" ht="11.1" customHeight="1" x14ac:dyDescent="0.2"/>
    <row r="370" ht="11.1" customHeight="1" x14ac:dyDescent="0.2"/>
    <row r="371" ht="11.1" customHeight="1" x14ac:dyDescent="0.2"/>
    <row r="372" ht="11.1" customHeight="1" x14ac:dyDescent="0.2"/>
    <row r="373" ht="11.1" customHeight="1" x14ac:dyDescent="0.2"/>
    <row r="374" ht="11.1" customHeight="1" x14ac:dyDescent="0.2"/>
    <row r="375" ht="11.1" customHeight="1" x14ac:dyDescent="0.2"/>
    <row r="376" ht="11.1" customHeight="1" x14ac:dyDescent="0.2"/>
    <row r="377" ht="11.1" customHeight="1" x14ac:dyDescent="0.2"/>
    <row r="378" ht="11.1" customHeight="1" x14ac:dyDescent="0.2"/>
    <row r="379" ht="11.1" customHeight="1" x14ac:dyDescent="0.2"/>
    <row r="380" ht="11.1" customHeight="1" x14ac:dyDescent="0.2"/>
    <row r="381" ht="11.1" customHeight="1" x14ac:dyDescent="0.2"/>
    <row r="382" ht="11.1" customHeight="1" x14ac:dyDescent="0.2"/>
    <row r="383" ht="11.1" customHeight="1" x14ac:dyDescent="0.2"/>
    <row r="384" ht="11.1" customHeight="1" x14ac:dyDescent="0.2"/>
    <row r="385" ht="11.1" customHeight="1" x14ac:dyDescent="0.2"/>
    <row r="386" ht="11.1" customHeight="1" x14ac:dyDescent="0.2"/>
    <row r="387" ht="11.1" customHeight="1" x14ac:dyDescent="0.2"/>
    <row r="388" ht="11.1" customHeight="1" x14ac:dyDescent="0.2"/>
    <row r="389" ht="11.1" customHeight="1" x14ac:dyDescent="0.2"/>
    <row r="390" ht="11.1" customHeight="1" x14ac:dyDescent="0.2"/>
    <row r="391" ht="11.1" customHeight="1" x14ac:dyDescent="0.2"/>
    <row r="392" ht="11.1" customHeight="1" x14ac:dyDescent="0.2"/>
    <row r="393" ht="11.1" customHeight="1" x14ac:dyDescent="0.2"/>
    <row r="394" ht="11.1" customHeight="1" x14ac:dyDescent="0.2"/>
    <row r="395" ht="11.1" customHeight="1" x14ac:dyDescent="0.2"/>
    <row r="396" ht="11.1" customHeight="1" x14ac:dyDescent="0.2"/>
    <row r="397" ht="11.1" customHeight="1" x14ac:dyDescent="0.2"/>
    <row r="398" ht="11.1" customHeight="1" x14ac:dyDescent="0.2"/>
    <row r="399" ht="11.1" customHeight="1" x14ac:dyDescent="0.2"/>
    <row r="400" ht="11.1" customHeight="1" x14ac:dyDescent="0.2"/>
    <row r="401" ht="11.1" customHeight="1" x14ac:dyDescent="0.2"/>
    <row r="402" ht="11.1" customHeight="1" x14ac:dyDescent="0.2"/>
    <row r="403" ht="11.1" customHeight="1" x14ac:dyDescent="0.2"/>
    <row r="404" ht="11.1" customHeight="1" x14ac:dyDescent="0.2"/>
    <row r="405" ht="11.1" customHeight="1" x14ac:dyDescent="0.2"/>
    <row r="406" ht="11.1" customHeight="1" x14ac:dyDescent="0.2"/>
    <row r="407" ht="11.1" customHeight="1" x14ac:dyDescent="0.2"/>
    <row r="408" ht="11.1" customHeight="1" x14ac:dyDescent="0.2"/>
    <row r="409" ht="11.1" customHeight="1" x14ac:dyDescent="0.2"/>
    <row r="410" ht="11.1" customHeight="1" x14ac:dyDescent="0.2"/>
    <row r="411" ht="11.1" customHeight="1" x14ac:dyDescent="0.2"/>
    <row r="412" ht="11.1" customHeight="1" x14ac:dyDescent="0.2"/>
    <row r="413" ht="11.1" customHeight="1" x14ac:dyDescent="0.2"/>
    <row r="414" ht="11.1" customHeight="1" x14ac:dyDescent="0.2"/>
    <row r="415" ht="11.1" customHeight="1" x14ac:dyDescent="0.2"/>
    <row r="416" ht="11.1" customHeight="1" x14ac:dyDescent="0.2"/>
    <row r="417" ht="11.1" customHeight="1" x14ac:dyDescent="0.2"/>
    <row r="418" ht="11.1" customHeight="1" x14ac:dyDescent="0.2"/>
    <row r="419" ht="11.1" customHeight="1" x14ac:dyDescent="0.2"/>
    <row r="420" ht="11.1" customHeight="1" x14ac:dyDescent="0.2"/>
    <row r="421" ht="11.1" customHeight="1" x14ac:dyDescent="0.2"/>
    <row r="422" ht="11.1" customHeight="1" x14ac:dyDescent="0.2"/>
    <row r="423" ht="11.1" customHeight="1" x14ac:dyDescent="0.2"/>
    <row r="424" ht="11.1" customHeight="1" x14ac:dyDescent="0.2"/>
    <row r="425" ht="11.1" customHeight="1" x14ac:dyDescent="0.2"/>
    <row r="426" ht="11.1" customHeight="1" x14ac:dyDescent="0.2"/>
    <row r="427" ht="11.1" customHeight="1" x14ac:dyDescent="0.2"/>
    <row r="428" ht="11.1" customHeight="1" x14ac:dyDescent="0.2"/>
    <row r="429" ht="11.1" customHeight="1" x14ac:dyDescent="0.2"/>
    <row r="430" ht="11.1" customHeight="1" x14ac:dyDescent="0.2"/>
    <row r="431" ht="11.1" customHeight="1" x14ac:dyDescent="0.2"/>
    <row r="432" ht="11.1" customHeight="1" x14ac:dyDescent="0.2"/>
    <row r="433" ht="11.1" customHeight="1" x14ac:dyDescent="0.2"/>
    <row r="434" ht="11.1" customHeight="1" x14ac:dyDescent="0.2"/>
    <row r="435" ht="11.1" customHeight="1" x14ac:dyDescent="0.2"/>
    <row r="436" ht="11.1" customHeight="1" x14ac:dyDescent="0.2"/>
    <row r="437" ht="11.1" customHeight="1" x14ac:dyDescent="0.2"/>
    <row r="438" ht="11.1" customHeight="1" x14ac:dyDescent="0.2"/>
    <row r="439" ht="11.1" customHeight="1" x14ac:dyDescent="0.2"/>
    <row r="440" ht="11.1" customHeight="1" x14ac:dyDescent="0.2"/>
    <row r="441" ht="11.1" customHeight="1" x14ac:dyDescent="0.2"/>
    <row r="442" ht="11.1" customHeight="1" x14ac:dyDescent="0.2"/>
    <row r="443" ht="11.1" customHeight="1" x14ac:dyDescent="0.2"/>
    <row r="444" ht="11.1" customHeight="1" x14ac:dyDescent="0.2"/>
    <row r="445" ht="11.1" customHeight="1" x14ac:dyDescent="0.2"/>
    <row r="446" ht="11.1" customHeight="1" x14ac:dyDescent="0.2"/>
    <row r="447" ht="11.1" customHeight="1" x14ac:dyDescent="0.2"/>
    <row r="448" ht="11.1" customHeight="1" x14ac:dyDescent="0.2"/>
    <row r="449" ht="11.1" customHeight="1" x14ac:dyDescent="0.2"/>
    <row r="450" ht="11.1" customHeight="1" x14ac:dyDescent="0.2"/>
    <row r="451" ht="11.1" customHeight="1" x14ac:dyDescent="0.2"/>
    <row r="452" ht="11.1" customHeight="1" x14ac:dyDescent="0.2"/>
    <row r="453" ht="11.1" customHeight="1" x14ac:dyDescent="0.2"/>
    <row r="454" ht="11.1" customHeight="1" x14ac:dyDescent="0.2"/>
    <row r="455" ht="11.1" customHeight="1" x14ac:dyDescent="0.2"/>
    <row r="456" ht="11.1" customHeight="1" x14ac:dyDescent="0.2"/>
    <row r="457" ht="11.1" customHeight="1" x14ac:dyDescent="0.2"/>
    <row r="458" ht="11.1" customHeight="1" x14ac:dyDescent="0.2"/>
    <row r="459" ht="11.1" customHeight="1" x14ac:dyDescent="0.2"/>
    <row r="460" ht="11.1" customHeight="1" x14ac:dyDescent="0.2"/>
    <row r="461" ht="11.1" customHeight="1" x14ac:dyDescent="0.2"/>
    <row r="462" ht="11.1" customHeight="1" x14ac:dyDescent="0.2"/>
    <row r="463" ht="11.1" customHeight="1" x14ac:dyDescent="0.2"/>
    <row r="464" ht="11.1" customHeight="1" x14ac:dyDescent="0.2"/>
    <row r="465" ht="11.1" customHeight="1" x14ac:dyDescent="0.2"/>
    <row r="466" ht="11.1" customHeight="1" x14ac:dyDescent="0.2"/>
    <row r="467" ht="11.1" customHeight="1" x14ac:dyDescent="0.2"/>
    <row r="468" ht="11.1" customHeight="1" x14ac:dyDescent="0.2"/>
    <row r="469" ht="11.1" customHeight="1" x14ac:dyDescent="0.2"/>
    <row r="470" ht="11.1" customHeight="1" x14ac:dyDescent="0.2"/>
    <row r="471" ht="11.1" customHeight="1" x14ac:dyDescent="0.2"/>
    <row r="472" ht="11.1" customHeight="1" x14ac:dyDescent="0.2"/>
    <row r="473" ht="11.1" customHeight="1" x14ac:dyDescent="0.2"/>
    <row r="474" ht="11.1" customHeight="1" x14ac:dyDescent="0.2"/>
    <row r="475" ht="11.1" customHeight="1" x14ac:dyDescent="0.2"/>
    <row r="476" ht="11.1" customHeight="1" x14ac:dyDescent="0.2"/>
    <row r="477" ht="11.1" customHeight="1" x14ac:dyDescent="0.2"/>
    <row r="478" ht="11.1" customHeight="1" x14ac:dyDescent="0.2"/>
    <row r="479" ht="11.1" customHeight="1" x14ac:dyDescent="0.2"/>
    <row r="480" ht="11.1" customHeight="1" x14ac:dyDescent="0.2"/>
    <row r="481" ht="11.1" customHeight="1" x14ac:dyDescent="0.2"/>
    <row r="482" ht="11.1" customHeight="1" x14ac:dyDescent="0.2"/>
    <row r="483" ht="11.1" customHeight="1" x14ac:dyDescent="0.2"/>
    <row r="484" ht="11.1" customHeight="1" x14ac:dyDescent="0.2"/>
    <row r="485" ht="11.1" customHeight="1" x14ac:dyDescent="0.2"/>
    <row r="486" ht="11.1" customHeight="1" x14ac:dyDescent="0.2"/>
    <row r="487" ht="11.1" customHeight="1" x14ac:dyDescent="0.2"/>
    <row r="488" ht="11.1" customHeight="1" x14ac:dyDescent="0.2"/>
    <row r="489" ht="11.1" customHeight="1" x14ac:dyDescent="0.2"/>
    <row r="490" ht="11.1" customHeight="1" x14ac:dyDescent="0.2"/>
    <row r="491" ht="11.1" customHeight="1" x14ac:dyDescent="0.2"/>
    <row r="492" ht="11.1" customHeight="1" x14ac:dyDescent="0.2"/>
    <row r="493" ht="11.1" customHeight="1" x14ac:dyDescent="0.2"/>
    <row r="494" ht="11.1" customHeight="1" x14ac:dyDescent="0.2"/>
    <row r="495" ht="11.1" customHeight="1" x14ac:dyDescent="0.2"/>
    <row r="496" ht="11.1" customHeight="1" x14ac:dyDescent="0.2"/>
    <row r="497" ht="11.1" customHeight="1" x14ac:dyDescent="0.2"/>
    <row r="498" ht="11.1" customHeight="1" x14ac:dyDescent="0.2"/>
    <row r="499" ht="11.1" customHeight="1" x14ac:dyDescent="0.2"/>
    <row r="500" ht="11.1" customHeight="1" x14ac:dyDescent="0.2"/>
    <row r="501" ht="11.1" customHeight="1" x14ac:dyDescent="0.2"/>
    <row r="502" ht="11.1" customHeight="1" x14ac:dyDescent="0.2"/>
    <row r="503" ht="11.1" customHeight="1" x14ac:dyDescent="0.2"/>
    <row r="504" ht="11.1" customHeight="1" x14ac:dyDescent="0.2"/>
    <row r="505" ht="11.1" customHeight="1" x14ac:dyDescent="0.2"/>
    <row r="506" ht="11.1" customHeight="1" x14ac:dyDescent="0.2"/>
    <row r="507" ht="11.1" customHeight="1" x14ac:dyDescent="0.2"/>
    <row r="508" ht="11.1" customHeight="1" x14ac:dyDescent="0.2"/>
    <row r="509" ht="11.1" customHeight="1" x14ac:dyDescent="0.2"/>
    <row r="510" ht="11.1" customHeight="1" x14ac:dyDescent="0.2"/>
    <row r="511" ht="11.1" customHeight="1" x14ac:dyDescent="0.2"/>
    <row r="512" ht="11.1" customHeight="1" x14ac:dyDescent="0.2"/>
    <row r="513" ht="11.1" customHeight="1" x14ac:dyDescent="0.2"/>
    <row r="514" ht="11.1" customHeight="1" x14ac:dyDescent="0.2"/>
    <row r="515" ht="11.1" customHeight="1" x14ac:dyDescent="0.2"/>
    <row r="516" ht="11.1" customHeight="1" x14ac:dyDescent="0.2"/>
    <row r="517" ht="11.1" customHeight="1" x14ac:dyDescent="0.2"/>
    <row r="518" ht="11.1" customHeight="1" x14ac:dyDescent="0.2"/>
    <row r="519" ht="11.1" customHeight="1" x14ac:dyDescent="0.2"/>
    <row r="520" ht="11.1" customHeight="1" x14ac:dyDescent="0.2"/>
    <row r="521" ht="11.1" customHeight="1" x14ac:dyDescent="0.2"/>
    <row r="522" ht="11.1" customHeight="1" x14ac:dyDescent="0.2"/>
    <row r="523" ht="11.1" customHeight="1" x14ac:dyDescent="0.2"/>
    <row r="524" ht="11.1" customHeight="1" x14ac:dyDescent="0.2"/>
    <row r="525" ht="11.1" customHeight="1" x14ac:dyDescent="0.2"/>
    <row r="526" ht="11.1" customHeight="1" x14ac:dyDescent="0.2"/>
    <row r="527" ht="11.1" customHeight="1" x14ac:dyDescent="0.2"/>
    <row r="528" ht="11.1" customHeight="1" x14ac:dyDescent="0.2"/>
    <row r="529" ht="11.1" customHeight="1" x14ac:dyDescent="0.2"/>
    <row r="530" ht="11.1" customHeight="1" x14ac:dyDescent="0.2"/>
    <row r="531" ht="11.1" customHeight="1" x14ac:dyDescent="0.2"/>
    <row r="532" ht="11.1" customHeight="1" x14ac:dyDescent="0.2"/>
    <row r="533" ht="11.1" customHeight="1" x14ac:dyDescent="0.2"/>
    <row r="534" ht="11.1" customHeight="1" x14ac:dyDescent="0.2"/>
    <row r="535" ht="11.1" customHeight="1" x14ac:dyDescent="0.2"/>
    <row r="536" ht="11.1" customHeight="1" x14ac:dyDescent="0.2"/>
    <row r="537" ht="11.1" customHeight="1" x14ac:dyDescent="0.2"/>
    <row r="538" ht="11.1" customHeight="1" x14ac:dyDescent="0.2"/>
    <row r="539" ht="11.1" customHeight="1" x14ac:dyDescent="0.2"/>
    <row r="540" ht="11.1" customHeight="1" x14ac:dyDescent="0.2"/>
    <row r="541" ht="11.1" customHeight="1" x14ac:dyDescent="0.2"/>
    <row r="542" ht="11.1" customHeight="1" x14ac:dyDescent="0.2"/>
    <row r="543" ht="11.1" customHeight="1" x14ac:dyDescent="0.2"/>
    <row r="544" ht="11.1" customHeight="1" x14ac:dyDescent="0.2"/>
    <row r="545" ht="11.1" customHeight="1" x14ac:dyDescent="0.2"/>
    <row r="546" ht="11.1" customHeight="1" x14ac:dyDescent="0.2"/>
    <row r="547" ht="11.1" customHeight="1" x14ac:dyDescent="0.2"/>
    <row r="548" ht="11.1" customHeight="1" x14ac:dyDescent="0.2"/>
    <row r="549" ht="11.1" customHeight="1" x14ac:dyDescent="0.2"/>
    <row r="550" ht="11.1" customHeight="1" x14ac:dyDescent="0.2"/>
    <row r="551" ht="11.1" customHeight="1" x14ac:dyDescent="0.2"/>
    <row r="552" ht="11.1" customHeight="1" x14ac:dyDescent="0.2"/>
    <row r="553" ht="11.1" customHeight="1" x14ac:dyDescent="0.2"/>
    <row r="554" ht="11.1" customHeight="1" x14ac:dyDescent="0.2"/>
    <row r="555" ht="11.1" customHeight="1" x14ac:dyDescent="0.2"/>
    <row r="556" ht="11.1" customHeight="1" x14ac:dyDescent="0.2"/>
    <row r="557" ht="11.1" customHeight="1" x14ac:dyDescent="0.2"/>
    <row r="558" ht="11.1" customHeight="1" x14ac:dyDescent="0.2"/>
    <row r="559" ht="11.1" customHeight="1" x14ac:dyDescent="0.2"/>
    <row r="560" ht="11.1" customHeight="1" x14ac:dyDescent="0.2"/>
    <row r="561" ht="11.1" customHeight="1" x14ac:dyDescent="0.2"/>
    <row r="562" ht="11.1" customHeight="1" x14ac:dyDescent="0.2"/>
    <row r="563" ht="11.1" customHeight="1" x14ac:dyDescent="0.2"/>
    <row r="564" ht="11.1" customHeight="1" x14ac:dyDescent="0.2"/>
    <row r="565" ht="11.1" customHeight="1" x14ac:dyDescent="0.2"/>
    <row r="566" ht="11.1" customHeight="1" x14ac:dyDescent="0.2"/>
    <row r="567" ht="11.1" customHeight="1" x14ac:dyDescent="0.2"/>
    <row r="568" ht="11.1" customHeight="1" x14ac:dyDescent="0.2"/>
    <row r="569" ht="11.1" customHeight="1" x14ac:dyDescent="0.2"/>
    <row r="570" ht="11.1" customHeight="1" x14ac:dyDescent="0.2"/>
    <row r="571" ht="11.1" customHeight="1" x14ac:dyDescent="0.2"/>
    <row r="572" ht="11.1" customHeight="1" x14ac:dyDescent="0.2"/>
    <row r="573" ht="11.1" customHeight="1" x14ac:dyDescent="0.2"/>
    <row r="574" ht="11.1" customHeight="1" x14ac:dyDescent="0.2"/>
    <row r="575" ht="11.1" customHeight="1" x14ac:dyDescent="0.2"/>
    <row r="576" ht="11.1" customHeight="1" x14ac:dyDescent="0.2"/>
    <row r="577" ht="11.1" customHeight="1" x14ac:dyDescent="0.2"/>
    <row r="578" ht="11.1" customHeight="1" x14ac:dyDescent="0.2"/>
    <row r="579" ht="11.1" customHeight="1" x14ac:dyDescent="0.2"/>
    <row r="580" ht="11.1" customHeight="1" x14ac:dyDescent="0.2"/>
    <row r="581" ht="11.1" customHeight="1" x14ac:dyDescent="0.2"/>
    <row r="582" ht="11.1" customHeight="1" x14ac:dyDescent="0.2"/>
    <row r="583" ht="11.1" customHeight="1" x14ac:dyDescent="0.2"/>
    <row r="584" ht="11.1" customHeight="1" x14ac:dyDescent="0.2"/>
    <row r="585" ht="11.1" customHeight="1" x14ac:dyDescent="0.2"/>
    <row r="586" ht="11.1" customHeight="1" x14ac:dyDescent="0.2"/>
    <row r="587" ht="11.1" customHeight="1" x14ac:dyDescent="0.2"/>
    <row r="588" ht="11.1" customHeight="1" x14ac:dyDescent="0.2"/>
    <row r="589" ht="11.1" customHeight="1" x14ac:dyDescent="0.2"/>
    <row r="590" ht="11.1" customHeight="1" x14ac:dyDescent="0.2"/>
    <row r="591" ht="11.1" customHeight="1" x14ac:dyDescent="0.2"/>
    <row r="592" ht="11.1" customHeight="1" x14ac:dyDescent="0.2"/>
    <row r="593" ht="11.1" customHeight="1" x14ac:dyDescent="0.2"/>
    <row r="594" ht="11.1" customHeight="1" x14ac:dyDescent="0.2"/>
    <row r="595" ht="11.1" customHeight="1" x14ac:dyDescent="0.2"/>
    <row r="596" ht="11.1" customHeight="1" x14ac:dyDescent="0.2"/>
    <row r="597" ht="11.1" customHeight="1" x14ac:dyDescent="0.2"/>
    <row r="598" ht="11.1" customHeight="1" x14ac:dyDescent="0.2"/>
    <row r="599" ht="11.1" customHeight="1" x14ac:dyDescent="0.2"/>
    <row r="600" ht="11.1" customHeight="1" x14ac:dyDescent="0.2"/>
    <row r="601" ht="11.1" customHeight="1" x14ac:dyDescent="0.2"/>
    <row r="602" ht="11.1" customHeight="1" x14ac:dyDescent="0.2"/>
    <row r="603" ht="11.1" customHeight="1" x14ac:dyDescent="0.2"/>
    <row r="604" ht="11.1" customHeight="1" x14ac:dyDescent="0.2"/>
    <row r="605" ht="11.1" customHeight="1" x14ac:dyDescent="0.2"/>
    <row r="606" ht="11.1" customHeight="1" x14ac:dyDescent="0.2"/>
    <row r="607" ht="11.1" customHeight="1" x14ac:dyDescent="0.2"/>
    <row r="608" ht="11.1" customHeight="1" x14ac:dyDescent="0.2"/>
    <row r="609" ht="11.1" customHeight="1" x14ac:dyDescent="0.2"/>
    <row r="610" ht="11.1" customHeight="1" x14ac:dyDescent="0.2"/>
    <row r="611" ht="11.1" customHeight="1" x14ac:dyDescent="0.2"/>
    <row r="612" ht="11.1" customHeight="1" x14ac:dyDescent="0.2"/>
    <row r="613" ht="11.1" customHeight="1" x14ac:dyDescent="0.2"/>
    <row r="614" ht="11.1" customHeight="1" x14ac:dyDescent="0.2"/>
    <row r="615" ht="11.1" customHeight="1" x14ac:dyDescent="0.2"/>
    <row r="616" ht="11.1" customHeight="1" x14ac:dyDescent="0.2"/>
    <row r="617" ht="11.1" customHeight="1" x14ac:dyDescent="0.2"/>
    <row r="618" ht="11.1" customHeight="1" x14ac:dyDescent="0.2"/>
    <row r="619" ht="11.1" customHeight="1" x14ac:dyDescent="0.2"/>
    <row r="620" ht="11.1" customHeight="1" x14ac:dyDescent="0.2"/>
    <row r="621" ht="11.1" customHeight="1" x14ac:dyDescent="0.2"/>
    <row r="622" ht="11.1" customHeight="1" x14ac:dyDescent="0.2"/>
    <row r="623" ht="11.1" customHeight="1" x14ac:dyDescent="0.2"/>
    <row r="624" ht="11.1" customHeight="1" x14ac:dyDescent="0.2"/>
    <row r="625" ht="11.1" customHeight="1" x14ac:dyDescent="0.2"/>
    <row r="626" ht="11.1" customHeight="1" x14ac:dyDescent="0.2"/>
    <row r="627" ht="11.1" customHeight="1" x14ac:dyDescent="0.2"/>
    <row r="628" ht="11.1" customHeight="1" x14ac:dyDescent="0.2"/>
    <row r="629" ht="11.1" customHeight="1" x14ac:dyDescent="0.2"/>
    <row r="630" ht="11.1" customHeight="1" x14ac:dyDescent="0.2"/>
    <row r="631" ht="11.1" customHeight="1" x14ac:dyDescent="0.2"/>
    <row r="632" ht="11.1" customHeight="1" x14ac:dyDescent="0.2"/>
    <row r="633" ht="11.1" customHeight="1" x14ac:dyDescent="0.2"/>
    <row r="634" ht="11.1" customHeight="1" x14ac:dyDescent="0.2"/>
    <row r="635" ht="11.1" customHeight="1" x14ac:dyDescent="0.2"/>
    <row r="636" ht="11.1" customHeight="1" x14ac:dyDescent="0.2"/>
    <row r="637" ht="11.1" customHeight="1" x14ac:dyDescent="0.2"/>
    <row r="638" ht="11.1" customHeight="1" x14ac:dyDescent="0.2"/>
    <row r="639" ht="11.1" customHeight="1" x14ac:dyDescent="0.2"/>
    <row r="640" ht="11.1" customHeight="1" x14ac:dyDescent="0.2"/>
    <row r="641" ht="11.1" customHeight="1" x14ac:dyDescent="0.2"/>
    <row r="642" ht="11.1" customHeight="1" x14ac:dyDescent="0.2"/>
    <row r="643" ht="11.1" customHeight="1" x14ac:dyDescent="0.2"/>
    <row r="644" ht="11.1" customHeight="1" x14ac:dyDescent="0.2"/>
    <row r="645" ht="11.1" customHeight="1" x14ac:dyDescent="0.2"/>
    <row r="646" ht="11.1" customHeight="1" x14ac:dyDescent="0.2"/>
    <row r="647" ht="11.1" customHeight="1" x14ac:dyDescent="0.2"/>
    <row r="648" ht="11.1" customHeight="1" x14ac:dyDescent="0.2"/>
    <row r="649" ht="11.1" customHeight="1" x14ac:dyDescent="0.2"/>
    <row r="650" ht="11.1" customHeight="1" x14ac:dyDescent="0.2"/>
    <row r="651" ht="11.1" customHeight="1" x14ac:dyDescent="0.2"/>
    <row r="652" ht="11.1" customHeight="1" x14ac:dyDescent="0.2"/>
    <row r="653" ht="11.1" customHeight="1" x14ac:dyDescent="0.2"/>
    <row r="654" ht="11.1" customHeight="1" x14ac:dyDescent="0.2"/>
    <row r="655" ht="11.1" customHeight="1" x14ac:dyDescent="0.2"/>
    <row r="656" ht="11.1" customHeight="1" x14ac:dyDescent="0.2"/>
    <row r="657" ht="11.1" customHeight="1" x14ac:dyDescent="0.2"/>
    <row r="658" ht="11.1" customHeight="1" x14ac:dyDescent="0.2"/>
    <row r="659" ht="11.1" customHeight="1" x14ac:dyDescent="0.2"/>
    <row r="660" ht="11.1" customHeight="1" x14ac:dyDescent="0.2"/>
    <row r="661" ht="11.1" customHeight="1" x14ac:dyDescent="0.2"/>
    <row r="662" ht="11.1" customHeight="1" x14ac:dyDescent="0.2"/>
    <row r="663" ht="11.1" customHeight="1" x14ac:dyDescent="0.2"/>
    <row r="664" ht="11.1" customHeight="1" x14ac:dyDescent="0.2"/>
    <row r="665" ht="11.1" customHeight="1" x14ac:dyDescent="0.2"/>
    <row r="666" ht="11.1" customHeight="1" x14ac:dyDescent="0.2"/>
    <row r="667" ht="11.1" customHeight="1" x14ac:dyDescent="0.2"/>
    <row r="668" ht="11.1" customHeight="1" x14ac:dyDescent="0.2"/>
    <row r="669" ht="11.1" customHeight="1" x14ac:dyDescent="0.2"/>
    <row r="670" ht="11.1" customHeight="1" x14ac:dyDescent="0.2"/>
    <row r="671" ht="11.1" customHeight="1" x14ac:dyDescent="0.2"/>
    <row r="672" ht="11.1" customHeight="1" x14ac:dyDescent="0.2"/>
    <row r="673" ht="11.1" customHeight="1" x14ac:dyDescent="0.2"/>
    <row r="674" ht="11.1" customHeight="1" x14ac:dyDescent="0.2"/>
    <row r="675" ht="11.1" customHeight="1" x14ac:dyDescent="0.2"/>
    <row r="676" ht="11.1" customHeight="1" x14ac:dyDescent="0.2"/>
    <row r="677" ht="11.1" customHeight="1" x14ac:dyDescent="0.2"/>
    <row r="678" ht="11.1" customHeight="1" x14ac:dyDescent="0.2"/>
    <row r="679" ht="11.1" customHeight="1" x14ac:dyDescent="0.2"/>
    <row r="680" ht="11.1" customHeight="1" x14ac:dyDescent="0.2"/>
    <row r="681" ht="11.1" customHeight="1" x14ac:dyDescent="0.2"/>
    <row r="682" ht="11.1" customHeight="1" x14ac:dyDescent="0.2"/>
    <row r="683" ht="11.1" customHeight="1" x14ac:dyDescent="0.2"/>
    <row r="684" ht="11.1" customHeight="1" x14ac:dyDescent="0.2"/>
    <row r="685" ht="11.1" customHeight="1" x14ac:dyDescent="0.2"/>
    <row r="686" ht="11.1" customHeight="1" x14ac:dyDescent="0.2"/>
    <row r="687" ht="11.1" customHeight="1" x14ac:dyDescent="0.2"/>
    <row r="688" ht="11.1" customHeight="1" x14ac:dyDescent="0.2"/>
    <row r="689" ht="11.1" customHeight="1" x14ac:dyDescent="0.2"/>
    <row r="690" ht="11.1" customHeight="1" x14ac:dyDescent="0.2"/>
    <row r="691" ht="11.1" customHeight="1" x14ac:dyDescent="0.2"/>
    <row r="692" ht="11.1" customHeight="1" x14ac:dyDescent="0.2"/>
    <row r="693" ht="11.1" customHeight="1" x14ac:dyDescent="0.2"/>
    <row r="694" ht="11.1" customHeight="1" x14ac:dyDescent="0.2"/>
    <row r="695" ht="11.1" customHeight="1" x14ac:dyDescent="0.2"/>
    <row r="696" ht="11.1" customHeight="1" x14ac:dyDescent="0.2"/>
    <row r="697" ht="11.1" customHeight="1" x14ac:dyDescent="0.2"/>
    <row r="698" ht="11.1" customHeight="1" x14ac:dyDescent="0.2"/>
    <row r="699" ht="11.1" customHeight="1" x14ac:dyDescent="0.2"/>
    <row r="700" ht="11.1" customHeight="1" x14ac:dyDescent="0.2"/>
    <row r="701" ht="11.1" customHeight="1" x14ac:dyDescent="0.2"/>
    <row r="702" ht="11.1" customHeight="1" x14ac:dyDescent="0.2"/>
    <row r="703" ht="11.1" customHeight="1" x14ac:dyDescent="0.2"/>
    <row r="704" ht="11.1" customHeight="1" x14ac:dyDescent="0.2"/>
    <row r="705" ht="11.1" customHeight="1" x14ac:dyDescent="0.2"/>
    <row r="706" ht="11.1" customHeight="1" x14ac:dyDescent="0.2"/>
    <row r="707" ht="11.1" customHeight="1" x14ac:dyDescent="0.2"/>
    <row r="708" ht="11.1" customHeight="1" x14ac:dyDescent="0.2"/>
    <row r="709" ht="11.1" customHeight="1" x14ac:dyDescent="0.2"/>
    <row r="710" ht="11.1" customHeight="1" x14ac:dyDescent="0.2"/>
    <row r="711" ht="11.1" customHeight="1" x14ac:dyDescent="0.2"/>
    <row r="712" ht="11.1" customHeight="1" x14ac:dyDescent="0.2"/>
    <row r="713" ht="11.1" customHeight="1" x14ac:dyDescent="0.2"/>
    <row r="714" ht="11.1" customHeight="1" x14ac:dyDescent="0.2"/>
    <row r="715" ht="11.1" customHeight="1" x14ac:dyDescent="0.2"/>
    <row r="716" ht="11.1" customHeight="1" x14ac:dyDescent="0.2"/>
    <row r="717" ht="11.1" customHeight="1" x14ac:dyDescent="0.2"/>
    <row r="718" ht="11.1" customHeight="1" x14ac:dyDescent="0.2"/>
    <row r="719" ht="11.1" customHeight="1" x14ac:dyDescent="0.2"/>
    <row r="720" ht="11.1" customHeight="1" x14ac:dyDescent="0.2"/>
    <row r="721" ht="11.1" customHeight="1" x14ac:dyDescent="0.2"/>
    <row r="722" ht="11.1" customHeight="1" x14ac:dyDescent="0.2"/>
    <row r="723" ht="11.1" customHeight="1" x14ac:dyDescent="0.2"/>
    <row r="724" ht="11.1" customHeight="1" x14ac:dyDescent="0.2"/>
    <row r="725" ht="11.1" customHeight="1" x14ac:dyDescent="0.2"/>
    <row r="726" ht="11.1" customHeight="1" x14ac:dyDescent="0.2"/>
    <row r="727" ht="11.1" customHeight="1" x14ac:dyDescent="0.2"/>
    <row r="728" ht="11.1" customHeight="1" x14ac:dyDescent="0.2"/>
    <row r="729" ht="11.1" customHeight="1" x14ac:dyDescent="0.2"/>
    <row r="730" ht="11.1" customHeight="1" x14ac:dyDescent="0.2"/>
    <row r="731" ht="11.1" customHeight="1" x14ac:dyDescent="0.2"/>
    <row r="732" ht="11.1" customHeight="1" x14ac:dyDescent="0.2"/>
    <row r="733" ht="11.1" customHeight="1" x14ac:dyDescent="0.2"/>
    <row r="734" ht="11.1" customHeight="1" x14ac:dyDescent="0.2"/>
    <row r="735" ht="11.1" customHeight="1" x14ac:dyDescent="0.2"/>
    <row r="736" ht="11.1" customHeight="1" x14ac:dyDescent="0.2"/>
    <row r="737" ht="11.1" customHeight="1" x14ac:dyDescent="0.2"/>
    <row r="738" ht="11.1" customHeight="1" x14ac:dyDescent="0.2"/>
    <row r="739" ht="11.1" customHeight="1" x14ac:dyDescent="0.2"/>
    <row r="740" ht="11.1" customHeight="1" x14ac:dyDescent="0.2"/>
    <row r="741" ht="11.1" customHeight="1" x14ac:dyDescent="0.2"/>
    <row r="742" ht="11.1" customHeight="1" x14ac:dyDescent="0.2"/>
    <row r="743" ht="11.1" customHeight="1" x14ac:dyDescent="0.2"/>
    <row r="744" ht="11.1" customHeight="1" x14ac:dyDescent="0.2"/>
    <row r="745" ht="11.1" customHeight="1" x14ac:dyDescent="0.2"/>
    <row r="746" ht="11.1" customHeight="1" x14ac:dyDescent="0.2"/>
    <row r="747" ht="11.1" customHeight="1" x14ac:dyDescent="0.2"/>
    <row r="748" ht="11.1" customHeight="1" x14ac:dyDescent="0.2"/>
    <row r="749" ht="11.1" customHeight="1" x14ac:dyDescent="0.2"/>
    <row r="750" ht="11.1" customHeight="1" x14ac:dyDescent="0.2"/>
    <row r="751" ht="11.1" customHeight="1" x14ac:dyDescent="0.2"/>
    <row r="752" ht="11.1" customHeight="1" x14ac:dyDescent="0.2"/>
    <row r="753" ht="11.1" customHeight="1" x14ac:dyDescent="0.2"/>
    <row r="754" ht="11.1" customHeight="1" x14ac:dyDescent="0.2"/>
    <row r="755" ht="11.1" customHeight="1" x14ac:dyDescent="0.2"/>
    <row r="756" ht="11.1" customHeight="1" x14ac:dyDescent="0.2"/>
    <row r="757" ht="11.1" customHeight="1" x14ac:dyDescent="0.2"/>
    <row r="758" ht="11.1" customHeight="1" x14ac:dyDescent="0.2"/>
    <row r="759" ht="11.1" customHeight="1" x14ac:dyDescent="0.2"/>
    <row r="760" ht="11.1" customHeight="1" x14ac:dyDescent="0.2"/>
    <row r="761" ht="11.1" customHeight="1" x14ac:dyDescent="0.2"/>
    <row r="762" ht="11.1" customHeight="1" x14ac:dyDescent="0.2"/>
    <row r="763" ht="11.1" customHeight="1" x14ac:dyDescent="0.2"/>
    <row r="764" ht="11.1" customHeight="1" x14ac:dyDescent="0.2"/>
    <row r="765" ht="11.1" customHeight="1" x14ac:dyDescent="0.2"/>
    <row r="766" ht="11.1" customHeight="1" x14ac:dyDescent="0.2"/>
    <row r="767" ht="11.1" customHeight="1" x14ac:dyDescent="0.2"/>
    <row r="768" ht="11.1" customHeight="1" x14ac:dyDescent="0.2"/>
    <row r="769" ht="11.1" customHeight="1" x14ac:dyDescent="0.2"/>
    <row r="770" ht="11.1" customHeight="1" x14ac:dyDescent="0.2"/>
    <row r="771" ht="11.1" customHeight="1" x14ac:dyDescent="0.2"/>
    <row r="772" ht="11.1" customHeight="1" x14ac:dyDescent="0.2"/>
    <row r="773" ht="11.1" customHeight="1" x14ac:dyDescent="0.2"/>
    <row r="774" ht="11.1" customHeight="1" x14ac:dyDescent="0.2"/>
    <row r="775" ht="11.1" customHeight="1" x14ac:dyDescent="0.2"/>
    <row r="776" ht="11.1" customHeight="1" x14ac:dyDescent="0.2"/>
    <row r="777" ht="11.1" customHeight="1" x14ac:dyDescent="0.2"/>
    <row r="778" ht="11.1" customHeight="1" x14ac:dyDescent="0.2"/>
    <row r="779" ht="11.1" customHeight="1" x14ac:dyDescent="0.2"/>
    <row r="780" ht="11.1" customHeight="1" x14ac:dyDescent="0.2"/>
    <row r="781" ht="11.1" customHeight="1" x14ac:dyDescent="0.2"/>
    <row r="782" ht="11.1" customHeight="1" x14ac:dyDescent="0.2"/>
    <row r="783" ht="11.1" customHeight="1" x14ac:dyDescent="0.2"/>
    <row r="784" ht="11.1" customHeight="1" x14ac:dyDescent="0.2"/>
    <row r="785" ht="11.1" customHeight="1" x14ac:dyDescent="0.2"/>
    <row r="786" ht="11.1" customHeight="1" x14ac:dyDescent="0.2"/>
    <row r="787" ht="11.1" customHeight="1" x14ac:dyDescent="0.2"/>
    <row r="788" ht="11.1" customHeight="1" x14ac:dyDescent="0.2"/>
    <row r="789" ht="11.1" customHeight="1" x14ac:dyDescent="0.2"/>
    <row r="790" ht="11.1" customHeight="1" x14ac:dyDescent="0.2"/>
    <row r="791" ht="11.1" customHeight="1" x14ac:dyDescent="0.2"/>
    <row r="792" ht="11.1" customHeight="1" x14ac:dyDescent="0.2"/>
    <row r="793" ht="11.1" customHeight="1" x14ac:dyDescent="0.2"/>
    <row r="794" ht="11.1" customHeight="1" x14ac:dyDescent="0.2"/>
    <row r="795" ht="11.1" customHeight="1" x14ac:dyDescent="0.2"/>
    <row r="796" ht="11.1" customHeight="1" x14ac:dyDescent="0.2"/>
    <row r="797" ht="11.1" customHeight="1" x14ac:dyDescent="0.2"/>
    <row r="798" ht="11.1" customHeight="1" x14ac:dyDescent="0.2"/>
    <row r="799" ht="11.1" customHeight="1" x14ac:dyDescent="0.2"/>
    <row r="800" ht="11.1" customHeight="1" x14ac:dyDescent="0.2"/>
    <row r="801" ht="11.1" customHeight="1" x14ac:dyDescent="0.2"/>
    <row r="802" ht="11.1" customHeight="1" x14ac:dyDescent="0.2"/>
    <row r="803" ht="11.1" customHeight="1" x14ac:dyDescent="0.2"/>
    <row r="804" ht="11.1" customHeight="1" x14ac:dyDescent="0.2"/>
    <row r="805" ht="11.1" customHeight="1" x14ac:dyDescent="0.2"/>
    <row r="806" ht="11.1" customHeight="1" x14ac:dyDescent="0.2"/>
    <row r="807" ht="11.1" customHeight="1" x14ac:dyDescent="0.2"/>
    <row r="808" ht="11.1" customHeight="1" x14ac:dyDescent="0.2"/>
    <row r="809" ht="11.1" customHeight="1" x14ac:dyDescent="0.2"/>
    <row r="810" ht="11.1" customHeight="1" x14ac:dyDescent="0.2"/>
    <row r="811" ht="11.1" customHeight="1" x14ac:dyDescent="0.2"/>
    <row r="812" ht="11.1" customHeight="1" x14ac:dyDescent="0.2"/>
    <row r="813" ht="11.1" customHeight="1" x14ac:dyDescent="0.2"/>
    <row r="814" ht="11.1" customHeight="1" x14ac:dyDescent="0.2"/>
    <row r="815" ht="11.1" customHeight="1" x14ac:dyDescent="0.2"/>
    <row r="816" ht="11.1" customHeight="1" x14ac:dyDescent="0.2"/>
    <row r="817" ht="11.1" customHeight="1" x14ac:dyDescent="0.2"/>
    <row r="818" ht="11.1" customHeight="1" x14ac:dyDescent="0.2"/>
    <row r="819" ht="11.1" customHeight="1" x14ac:dyDescent="0.2"/>
    <row r="820" ht="11.1" customHeight="1" x14ac:dyDescent="0.2"/>
    <row r="821" ht="11.1" customHeight="1" x14ac:dyDescent="0.2"/>
    <row r="822" ht="11.1" customHeight="1" x14ac:dyDescent="0.2"/>
    <row r="823" ht="11.1" customHeight="1" x14ac:dyDescent="0.2"/>
    <row r="824" ht="11.1" customHeight="1" x14ac:dyDescent="0.2"/>
    <row r="825" ht="11.1" customHeight="1" x14ac:dyDescent="0.2"/>
    <row r="826" ht="11.1" customHeight="1" x14ac:dyDescent="0.2"/>
    <row r="827" ht="11.1" customHeight="1" x14ac:dyDescent="0.2"/>
    <row r="828" ht="11.1" customHeight="1" x14ac:dyDescent="0.2"/>
    <row r="829" ht="11.1" customHeight="1" x14ac:dyDescent="0.2"/>
    <row r="830" ht="11.1" customHeight="1" x14ac:dyDescent="0.2"/>
    <row r="831" ht="11.1" customHeight="1" x14ac:dyDescent="0.2"/>
    <row r="832" ht="11.1" customHeight="1" x14ac:dyDescent="0.2"/>
    <row r="833" ht="11.1" customHeight="1" x14ac:dyDescent="0.2"/>
    <row r="834" ht="11.1" customHeight="1" x14ac:dyDescent="0.2"/>
    <row r="835" ht="11.1" customHeight="1" x14ac:dyDescent="0.2"/>
    <row r="836" ht="11.1" customHeight="1" x14ac:dyDescent="0.2"/>
    <row r="837" ht="11.1" customHeight="1" x14ac:dyDescent="0.2"/>
    <row r="838" ht="11.1" customHeight="1" x14ac:dyDescent="0.2"/>
    <row r="839" ht="11.1" customHeight="1" x14ac:dyDescent="0.2"/>
    <row r="840" ht="11.1" customHeight="1" x14ac:dyDescent="0.2"/>
    <row r="841" ht="11.1" customHeight="1" x14ac:dyDescent="0.2"/>
    <row r="842" ht="11.1" customHeight="1" x14ac:dyDescent="0.2"/>
    <row r="843" ht="11.1" customHeight="1" x14ac:dyDescent="0.2"/>
    <row r="844" ht="11.1" customHeight="1" x14ac:dyDescent="0.2"/>
    <row r="845" ht="11.1" customHeight="1" x14ac:dyDescent="0.2"/>
    <row r="846" ht="11.1" customHeight="1" x14ac:dyDescent="0.2"/>
    <row r="847" ht="11.1" customHeight="1" x14ac:dyDescent="0.2"/>
    <row r="848" ht="11.1" customHeight="1" x14ac:dyDescent="0.2"/>
    <row r="849" ht="11.1" customHeight="1" x14ac:dyDescent="0.2"/>
    <row r="850" ht="11.1" customHeight="1" x14ac:dyDescent="0.2"/>
    <row r="851" ht="11.1" customHeight="1" x14ac:dyDescent="0.2"/>
    <row r="852" ht="11.1" customHeight="1" x14ac:dyDescent="0.2"/>
    <row r="853" ht="11.1" customHeight="1" x14ac:dyDescent="0.2"/>
    <row r="854" ht="11.1" customHeight="1" x14ac:dyDescent="0.2"/>
    <row r="855" ht="11.1" customHeight="1" x14ac:dyDescent="0.2"/>
    <row r="856" ht="11.1" customHeight="1" x14ac:dyDescent="0.2"/>
    <row r="857" ht="11.1" customHeight="1" x14ac:dyDescent="0.2"/>
    <row r="858" ht="11.1" customHeight="1" x14ac:dyDescent="0.2"/>
    <row r="859" ht="11.1" customHeight="1" x14ac:dyDescent="0.2"/>
    <row r="860" ht="11.1" customHeight="1" x14ac:dyDescent="0.2"/>
    <row r="861" ht="11.1" customHeight="1" x14ac:dyDescent="0.2"/>
    <row r="862" ht="11.1" customHeight="1" x14ac:dyDescent="0.2"/>
    <row r="863" ht="11.1" customHeight="1" x14ac:dyDescent="0.2"/>
    <row r="864" ht="11.1" customHeight="1" x14ac:dyDescent="0.2"/>
    <row r="865" ht="11.1" customHeight="1" x14ac:dyDescent="0.2"/>
    <row r="866" ht="11.1" customHeight="1" x14ac:dyDescent="0.2"/>
    <row r="867" ht="11.1" customHeight="1" x14ac:dyDescent="0.2"/>
    <row r="868" ht="11.1" customHeight="1" x14ac:dyDescent="0.2"/>
    <row r="869" ht="11.1" customHeight="1" x14ac:dyDescent="0.2"/>
    <row r="870" ht="11.1" customHeight="1" x14ac:dyDescent="0.2"/>
    <row r="871" ht="11.1" customHeight="1" x14ac:dyDescent="0.2"/>
    <row r="872" ht="11.1" customHeight="1" x14ac:dyDescent="0.2"/>
    <row r="873" ht="11.1" customHeight="1" x14ac:dyDescent="0.2"/>
    <row r="874" ht="11.1" customHeight="1" x14ac:dyDescent="0.2"/>
    <row r="875" ht="11.1" customHeight="1" x14ac:dyDescent="0.2"/>
    <row r="876" ht="11.1" customHeight="1" x14ac:dyDescent="0.2"/>
    <row r="877" ht="11.1" customHeight="1" x14ac:dyDescent="0.2"/>
    <row r="878" ht="11.1" customHeight="1" x14ac:dyDescent="0.2"/>
    <row r="879" ht="11.1" customHeight="1" x14ac:dyDescent="0.2"/>
    <row r="880" ht="11.1" customHeight="1" x14ac:dyDescent="0.2"/>
    <row r="881" ht="11.1" customHeight="1" x14ac:dyDescent="0.2"/>
    <row r="882" ht="11.1" customHeight="1" x14ac:dyDescent="0.2"/>
    <row r="883" ht="11.1" customHeight="1" x14ac:dyDescent="0.2"/>
    <row r="884" ht="11.1" customHeight="1" x14ac:dyDescent="0.2"/>
    <row r="885" ht="11.1" customHeight="1" x14ac:dyDescent="0.2"/>
    <row r="886" ht="11.1" customHeight="1" x14ac:dyDescent="0.2"/>
    <row r="887" ht="11.1" customHeight="1" x14ac:dyDescent="0.2"/>
    <row r="888" ht="11.1" customHeight="1" x14ac:dyDescent="0.2"/>
    <row r="889" ht="11.1" customHeight="1" x14ac:dyDescent="0.2"/>
    <row r="890" ht="11.1" customHeight="1" x14ac:dyDescent="0.2"/>
    <row r="891" ht="11.1" customHeight="1" x14ac:dyDescent="0.2"/>
    <row r="892" ht="11.1" customHeight="1" x14ac:dyDescent="0.2"/>
    <row r="893" ht="11.1" customHeight="1" x14ac:dyDescent="0.2"/>
    <row r="894" ht="11.1" customHeight="1" x14ac:dyDescent="0.2"/>
    <row r="895" ht="11.1" customHeight="1" x14ac:dyDescent="0.2"/>
    <row r="896" ht="11.1" customHeight="1" x14ac:dyDescent="0.2"/>
    <row r="897" ht="11.1" customHeight="1" x14ac:dyDescent="0.2"/>
    <row r="898" ht="11.1" customHeight="1" x14ac:dyDescent="0.2"/>
    <row r="899" ht="11.1" customHeight="1" x14ac:dyDescent="0.2"/>
    <row r="900" ht="11.1" customHeight="1" x14ac:dyDescent="0.2"/>
    <row r="901" ht="11.1" customHeight="1" x14ac:dyDescent="0.2"/>
    <row r="902" ht="11.1" customHeight="1" x14ac:dyDescent="0.2"/>
    <row r="903" ht="11.1" customHeight="1" x14ac:dyDescent="0.2"/>
    <row r="904" ht="11.1" customHeight="1" x14ac:dyDescent="0.2"/>
    <row r="905" ht="11.1" customHeight="1" x14ac:dyDescent="0.2"/>
    <row r="906" ht="11.1" customHeight="1" x14ac:dyDescent="0.2"/>
    <row r="907" ht="11.1" customHeight="1" x14ac:dyDescent="0.2"/>
    <row r="908" ht="11.1" customHeight="1" x14ac:dyDescent="0.2"/>
    <row r="909" ht="11.1" customHeight="1" x14ac:dyDescent="0.2"/>
    <row r="910" ht="11.1" customHeight="1" x14ac:dyDescent="0.2"/>
    <row r="911" ht="11.1" customHeight="1" x14ac:dyDescent="0.2"/>
    <row r="912" ht="11.1" customHeight="1" x14ac:dyDescent="0.2"/>
    <row r="913" ht="11.1" customHeight="1" x14ac:dyDescent="0.2"/>
    <row r="914" ht="11.1" customHeight="1" x14ac:dyDescent="0.2"/>
    <row r="915" ht="11.1" customHeight="1" x14ac:dyDescent="0.2"/>
    <row r="916" ht="11.1" customHeight="1" x14ac:dyDescent="0.2"/>
    <row r="917" ht="11.1" customHeight="1" x14ac:dyDescent="0.2"/>
    <row r="918" ht="11.1" customHeight="1" x14ac:dyDescent="0.2"/>
    <row r="919" ht="11.1" customHeight="1" x14ac:dyDescent="0.2"/>
    <row r="920" ht="11.1" customHeight="1" x14ac:dyDescent="0.2"/>
    <row r="921" ht="11.1" customHeight="1" x14ac:dyDescent="0.2"/>
    <row r="922" ht="11.1" customHeight="1" x14ac:dyDescent="0.2"/>
    <row r="923" ht="11.1" customHeight="1" x14ac:dyDescent="0.2"/>
    <row r="924" ht="11.1" customHeight="1" x14ac:dyDescent="0.2"/>
    <row r="925" ht="11.1" customHeight="1" x14ac:dyDescent="0.2"/>
    <row r="926" ht="11.1" customHeight="1" x14ac:dyDescent="0.2"/>
    <row r="927" ht="11.1" customHeight="1" x14ac:dyDescent="0.2"/>
    <row r="928" ht="11.1" customHeight="1" x14ac:dyDescent="0.2"/>
    <row r="929" ht="11.1" customHeight="1" x14ac:dyDescent="0.2"/>
    <row r="930" ht="11.1" customHeight="1" x14ac:dyDescent="0.2"/>
    <row r="931" ht="11.1" customHeight="1" x14ac:dyDescent="0.2"/>
    <row r="932" ht="11.1" customHeight="1" x14ac:dyDescent="0.2"/>
    <row r="933" ht="11.1" customHeight="1" x14ac:dyDescent="0.2"/>
    <row r="934" ht="11.1" customHeight="1" x14ac:dyDescent="0.2"/>
    <row r="935" ht="11.1" customHeight="1" x14ac:dyDescent="0.2"/>
    <row r="936" ht="11.1" customHeight="1" x14ac:dyDescent="0.2"/>
    <row r="937" ht="11.1" customHeight="1" x14ac:dyDescent="0.2"/>
    <row r="938" ht="11.1" customHeight="1" x14ac:dyDescent="0.2"/>
    <row r="939" ht="11.1" customHeight="1" x14ac:dyDescent="0.2"/>
    <row r="940" ht="11.1" customHeight="1" x14ac:dyDescent="0.2"/>
    <row r="941" ht="11.1" customHeight="1" x14ac:dyDescent="0.2"/>
    <row r="942" ht="11.1" customHeight="1" x14ac:dyDescent="0.2"/>
    <row r="943" ht="11.1" customHeight="1" x14ac:dyDescent="0.2"/>
    <row r="944" ht="11.1" customHeight="1" x14ac:dyDescent="0.2"/>
    <row r="945" ht="11.1" customHeight="1" x14ac:dyDescent="0.2"/>
    <row r="946" ht="11.1" customHeight="1" x14ac:dyDescent="0.2"/>
    <row r="947" ht="11.1" customHeight="1" x14ac:dyDescent="0.2"/>
    <row r="948" ht="11.1" customHeight="1" x14ac:dyDescent="0.2"/>
    <row r="949" ht="11.1" customHeight="1" x14ac:dyDescent="0.2"/>
    <row r="950" ht="11.1" customHeight="1" x14ac:dyDescent="0.2"/>
    <row r="951" ht="11.1" customHeight="1" x14ac:dyDescent="0.2"/>
    <row r="952" ht="11.1" customHeight="1" x14ac:dyDescent="0.2"/>
    <row r="953" ht="11.1" customHeight="1" x14ac:dyDescent="0.2"/>
    <row r="954" ht="11.1" customHeight="1" x14ac:dyDescent="0.2"/>
    <row r="955" ht="11.1" customHeight="1" x14ac:dyDescent="0.2"/>
    <row r="956" ht="11.1" customHeight="1" x14ac:dyDescent="0.2"/>
    <row r="957" ht="11.1" customHeight="1" x14ac:dyDescent="0.2"/>
    <row r="958" ht="11.1" customHeight="1" x14ac:dyDescent="0.2"/>
    <row r="959" ht="11.1" customHeight="1" x14ac:dyDescent="0.2"/>
    <row r="960" ht="11.1" customHeight="1" x14ac:dyDescent="0.2"/>
    <row r="961" ht="11.1" customHeight="1" x14ac:dyDescent="0.2"/>
    <row r="962" ht="11.1" customHeight="1" x14ac:dyDescent="0.2"/>
    <row r="963" ht="11.1" customHeight="1" x14ac:dyDescent="0.2"/>
    <row r="964" ht="11.1" customHeight="1" x14ac:dyDescent="0.2"/>
    <row r="965" ht="11.1" customHeight="1" x14ac:dyDescent="0.2"/>
    <row r="966" ht="11.1" customHeight="1" x14ac:dyDescent="0.2"/>
    <row r="967" ht="11.1" customHeight="1" x14ac:dyDescent="0.2"/>
    <row r="968" ht="11.1" customHeight="1" x14ac:dyDescent="0.2"/>
    <row r="969" ht="11.1" customHeight="1" x14ac:dyDescent="0.2"/>
    <row r="970" ht="11.1" customHeight="1" x14ac:dyDescent="0.2"/>
    <row r="971" ht="11.1" customHeight="1" x14ac:dyDescent="0.2"/>
    <row r="972" ht="11.1" customHeight="1" x14ac:dyDescent="0.2"/>
    <row r="973" ht="11.1" customHeight="1" x14ac:dyDescent="0.2"/>
    <row r="974" ht="11.1" customHeight="1" x14ac:dyDescent="0.2"/>
    <row r="975" ht="11.1" customHeight="1" x14ac:dyDescent="0.2"/>
    <row r="976" ht="11.1" customHeight="1" x14ac:dyDescent="0.2"/>
    <row r="977" ht="11.1" customHeight="1" x14ac:dyDescent="0.2"/>
    <row r="978" ht="11.1" customHeight="1" x14ac:dyDescent="0.2"/>
    <row r="979" ht="11.1" customHeight="1" x14ac:dyDescent="0.2"/>
    <row r="980" ht="11.1" customHeight="1" x14ac:dyDescent="0.2"/>
    <row r="981" ht="11.1" customHeight="1" x14ac:dyDescent="0.2"/>
    <row r="982" ht="11.1" customHeight="1" x14ac:dyDescent="0.2"/>
    <row r="983" ht="11.1" customHeight="1" x14ac:dyDescent="0.2"/>
    <row r="984" ht="11.1" customHeight="1" x14ac:dyDescent="0.2"/>
    <row r="985" ht="11.1" customHeight="1" x14ac:dyDescent="0.2"/>
    <row r="986" ht="11.1" customHeight="1" x14ac:dyDescent="0.2"/>
    <row r="987" ht="11.1" customHeight="1" x14ac:dyDescent="0.2"/>
    <row r="988" ht="11.1" customHeight="1" x14ac:dyDescent="0.2"/>
    <row r="989" ht="11.1" customHeight="1" x14ac:dyDescent="0.2"/>
    <row r="990" ht="11.1" customHeight="1" x14ac:dyDescent="0.2"/>
    <row r="991" ht="11.1" customHeight="1" x14ac:dyDescent="0.2"/>
    <row r="992" ht="11.1" customHeight="1" x14ac:dyDescent="0.2"/>
    <row r="993" ht="11.1" customHeight="1" x14ac:dyDescent="0.2"/>
    <row r="994" ht="11.1" customHeight="1" x14ac:dyDescent="0.2"/>
    <row r="995" ht="11.1" customHeight="1" x14ac:dyDescent="0.2"/>
    <row r="996" ht="11.1" customHeight="1" x14ac:dyDescent="0.2"/>
    <row r="997" ht="11.1" customHeight="1" x14ac:dyDescent="0.2"/>
    <row r="998" ht="11.1" customHeight="1" x14ac:dyDescent="0.2"/>
    <row r="999" ht="11.1" customHeight="1" x14ac:dyDescent="0.2"/>
    <row r="1000" ht="11.1" customHeight="1" x14ac:dyDescent="0.2"/>
    <row r="1001" ht="11.1" customHeight="1" x14ac:dyDescent="0.2"/>
    <row r="1002" ht="11.1" customHeight="1" x14ac:dyDescent="0.2"/>
    <row r="1003" ht="11.1" customHeight="1" x14ac:dyDescent="0.2"/>
    <row r="1004" ht="11.1" customHeight="1" x14ac:dyDescent="0.2"/>
    <row r="1005" ht="11.1" customHeight="1" x14ac:dyDescent="0.2"/>
    <row r="1006" ht="11.1" customHeight="1" x14ac:dyDescent="0.2"/>
    <row r="1007" ht="11.1" customHeight="1" x14ac:dyDescent="0.2"/>
    <row r="1008" ht="11.1" customHeight="1" x14ac:dyDescent="0.2"/>
    <row r="1009" ht="11.1" customHeight="1" x14ac:dyDescent="0.2"/>
    <row r="1010" ht="11.1" customHeight="1" x14ac:dyDescent="0.2"/>
    <row r="1011" ht="11.1" customHeight="1" x14ac:dyDescent="0.2"/>
    <row r="1012" ht="11.1" customHeight="1" x14ac:dyDescent="0.2"/>
    <row r="1013" ht="11.1" customHeight="1" x14ac:dyDescent="0.2"/>
    <row r="1014" ht="11.1" customHeight="1" x14ac:dyDescent="0.2"/>
    <row r="1015" ht="11.1" customHeight="1" x14ac:dyDescent="0.2"/>
    <row r="1016" ht="11.1" customHeight="1" x14ac:dyDescent="0.2"/>
    <row r="1017" ht="11.1" customHeight="1" x14ac:dyDescent="0.2"/>
    <row r="1018" ht="11.1" customHeight="1" x14ac:dyDescent="0.2"/>
    <row r="1019" ht="11.1" customHeight="1" x14ac:dyDescent="0.2"/>
    <row r="1020" ht="11.1" customHeight="1" x14ac:dyDescent="0.2"/>
    <row r="1021" ht="11.1" customHeight="1" x14ac:dyDescent="0.2"/>
    <row r="1022" ht="11.1" customHeight="1" x14ac:dyDescent="0.2"/>
    <row r="1023" ht="11.1" customHeight="1" x14ac:dyDescent="0.2"/>
    <row r="1024" ht="11.1" customHeight="1" x14ac:dyDescent="0.2"/>
    <row r="1025" ht="11.1" customHeight="1" x14ac:dyDescent="0.2"/>
    <row r="1026" ht="11.1" customHeight="1" x14ac:dyDescent="0.2"/>
    <row r="1027" ht="11.1" customHeight="1" x14ac:dyDescent="0.2"/>
    <row r="1028" ht="11.1" customHeight="1" x14ac:dyDescent="0.2"/>
    <row r="1029" ht="11.1" customHeight="1" x14ac:dyDescent="0.2"/>
    <row r="1030" ht="11.1" customHeight="1" x14ac:dyDescent="0.2"/>
    <row r="1031" ht="11.1" customHeight="1" x14ac:dyDescent="0.2"/>
    <row r="1032" ht="11.1" customHeight="1" x14ac:dyDescent="0.2"/>
    <row r="1033" ht="11.1" customHeight="1" x14ac:dyDescent="0.2"/>
    <row r="1034" ht="11.1" customHeight="1" x14ac:dyDescent="0.2"/>
    <row r="1035" ht="11.1" customHeight="1" x14ac:dyDescent="0.2"/>
    <row r="1036" ht="11.1" customHeight="1" x14ac:dyDescent="0.2"/>
    <row r="1037" ht="11.1" customHeight="1" x14ac:dyDescent="0.2"/>
    <row r="1038" ht="11.1" customHeight="1" x14ac:dyDescent="0.2"/>
    <row r="1039" ht="11.1" customHeight="1" x14ac:dyDescent="0.2"/>
    <row r="1040" ht="11.1" customHeight="1" x14ac:dyDescent="0.2"/>
    <row r="1041" ht="11.1" customHeight="1" x14ac:dyDescent="0.2"/>
    <row r="1042" ht="11.1" customHeight="1" x14ac:dyDescent="0.2"/>
    <row r="1043" ht="11.1" customHeight="1" x14ac:dyDescent="0.2"/>
    <row r="1044" ht="11.1" customHeight="1" x14ac:dyDescent="0.2"/>
    <row r="1045" ht="11.1" customHeight="1" x14ac:dyDescent="0.2"/>
    <row r="1046" ht="11.1" customHeight="1" x14ac:dyDescent="0.2"/>
    <row r="1047" ht="11.1" customHeight="1" x14ac:dyDescent="0.2"/>
    <row r="1048" ht="11.1" customHeight="1" x14ac:dyDescent="0.2"/>
    <row r="1049" ht="11.1" customHeight="1" x14ac:dyDescent="0.2"/>
    <row r="1050" ht="11.1" customHeight="1" x14ac:dyDescent="0.2"/>
    <row r="1051" ht="11.1" customHeight="1" x14ac:dyDescent="0.2"/>
    <row r="1052" ht="11.1" customHeight="1" x14ac:dyDescent="0.2"/>
    <row r="1053" ht="11.1" customHeight="1" x14ac:dyDescent="0.2"/>
    <row r="1054" ht="11.1" customHeight="1" x14ac:dyDescent="0.2"/>
    <row r="1055" ht="11.1" customHeight="1" x14ac:dyDescent="0.2"/>
    <row r="1056" ht="11.1" customHeight="1" x14ac:dyDescent="0.2"/>
    <row r="1057" ht="11.1" customHeight="1" x14ac:dyDescent="0.2"/>
    <row r="1058" ht="11.1" customHeight="1" x14ac:dyDescent="0.2"/>
    <row r="1059" ht="11.1" customHeight="1" x14ac:dyDescent="0.2"/>
    <row r="1060" ht="11.1" customHeight="1" x14ac:dyDescent="0.2"/>
    <row r="1061" ht="11.1" customHeight="1" x14ac:dyDescent="0.2"/>
    <row r="1062" ht="11.1" customHeight="1" x14ac:dyDescent="0.2"/>
    <row r="1063" ht="11.1" customHeight="1" x14ac:dyDescent="0.2"/>
    <row r="1064" ht="11.1" customHeight="1" x14ac:dyDescent="0.2"/>
    <row r="1065" ht="11.1" customHeight="1" x14ac:dyDescent="0.2"/>
    <row r="1066" ht="11.1" customHeight="1" x14ac:dyDescent="0.2"/>
    <row r="1067" ht="11.1" customHeight="1" x14ac:dyDescent="0.2"/>
    <row r="1068" ht="11.1" customHeight="1" x14ac:dyDescent="0.2"/>
    <row r="1069" ht="11.1" customHeight="1" x14ac:dyDescent="0.2"/>
    <row r="1070" ht="11.1" customHeight="1" x14ac:dyDescent="0.2"/>
    <row r="1071" ht="11.1" customHeight="1" x14ac:dyDescent="0.2"/>
    <row r="1072" ht="11.1" customHeight="1" x14ac:dyDescent="0.2"/>
    <row r="1073" ht="11.1" customHeight="1" x14ac:dyDescent="0.2"/>
    <row r="1074" ht="11.1" customHeight="1" x14ac:dyDescent="0.2"/>
    <row r="1075" ht="11.1" customHeight="1" x14ac:dyDescent="0.2"/>
    <row r="1076" ht="11.1" customHeight="1" x14ac:dyDescent="0.2"/>
    <row r="1077" ht="11.1" customHeight="1" x14ac:dyDescent="0.2"/>
    <row r="1078" ht="11.1" customHeight="1" x14ac:dyDescent="0.2"/>
    <row r="1079" ht="11.1" customHeight="1" x14ac:dyDescent="0.2"/>
    <row r="1080" ht="11.1" customHeight="1" x14ac:dyDescent="0.2"/>
    <row r="1081" ht="11.1" customHeight="1" x14ac:dyDescent="0.2"/>
    <row r="1082" ht="11.1" customHeight="1" x14ac:dyDescent="0.2"/>
    <row r="1083" ht="11.1" customHeight="1" x14ac:dyDescent="0.2"/>
    <row r="1084" ht="11.1" customHeight="1" x14ac:dyDescent="0.2"/>
    <row r="1085" ht="11.1" customHeight="1" x14ac:dyDescent="0.2"/>
    <row r="1086" ht="11.1" customHeight="1" x14ac:dyDescent="0.2"/>
    <row r="1087" ht="11.1" customHeight="1" x14ac:dyDescent="0.2"/>
    <row r="1088" ht="11.1" customHeight="1" x14ac:dyDescent="0.2"/>
    <row r="1089" ht="11.1" customHeight="1" x14ac:dyDescent="0.2"/>
    <row r="1090" ht="11.1" customHeight="1" x14ac:dyDescent="0.2"/>
    <row r="1091" ht="11.1" customHeight="1" x14ac:dyDescent="0.2"/>
    <row r="1092" ht="11.1" customHeight="1" x14ac:dyDescent="0.2"/>
    <row r="1093" ht="11.1" customHeight="1" x14ac:dyDescent="0.2"/>
    <row r="1094" ht="11.1" customHeight="1" x14ac:dyDescent="0.2"/>
    <row r="1095" ht="11.1" customHeight="1" x14ac:dyDescent="0.2"/>
    <row r="1096" ht="11.1" customHeight="1" x14ac:dyDescent="0.2"/>
    <row r="1097" ht="11.1" customHeight="1" x14ac:dyDescent="0.2"/>
    <row r="1098" ht="11.1" customHeight="1" x14ac:dyDescent="0.2"/>
    <row r="1099" ht="11.1" customHeight="1" x14ac:dyDescent="0.2"/>
    <row r="1100" ht="11.1" customHeight="1" x14ac:dyDescent="0.2"/>
    <row r="1101" ht="11.1" customHeight="1" x14ac:dyDescent="0.2"/>
    <row r="1102" ht="11.1" customHeight="1" x14ac:dyDescent="0.2"/>
    <row r="1103" ht="11.1" customHeight="1" x14ac:dyDescent="0.2"/>
    <row r="1104" ht="11.1" customHeight="1" x14ac:dyDescent="0.2"/>
    <row r="1105" ht="11.1" customHeight="1" x14ac:dyDescent="0.2"/>
    <row r="1106" ht="11.1" customHeight="1" x14ac:dyDescent="0.2"/>
    <row r="1107" ht="11.1" customHeight="1" x14ac:dyDescent="0.2"/>
    <row r="1108" ht="11.1" customHeight="1" x14ac:dyDescent="0.2"/>
    <row r="1109" ht="11.1" customHeight="1" x14ac:dyDescent="0.2"/>
    <row r="1110" ht="11.1" customHeight="1" x14ac:dyDescent="0.2"/>
    <row r="1111" ht="11.1" customHeight="1" x14ac:dyDescent="0.2"/>
    <row r="1112" ht="11.1" customHeight="1" x14ac:dyDescent="0.2"/>
    <row r="1113" ht="11.1" customHeight="1" x14ac:dyDescent="0.2"/>
    <row r="1114" ht="11.1" customHeight="1" x14ac:dyDescent="0.2"/>
    <row r="1115" ht="11.1" customHeight="1" x14ac:dyDescent="0.2"/>
    <row r="1116" ht="11.1" customHeight="1" x14ac:dyDescent="0.2"/>
    <row r="1117" ht="11.1" customHeight="1" x14ac:dyDescent="0.2"/>
    <row r="1118" ht="11.1" customHeight="1" x14ac:dyDescent="0.2"/>
    <row r="1119" ht="11.1" customHeight="1" x14ac:dyDescent="0.2"/>
    <row r="1120" ht="11.1" customHeight="1" x14ac:dyDescent="0.2"/>
    <row r="1121" ht="11.1" customHeight="1" x14ac:dyDescent="0.2"/>
    <row r="1122" ht="11.1" customHeight="1" x14ac:dyDescent="0.2"/>
    <row r="1123" ht="11.1" customHeight="1" x14ac:dyDescent="0.2"/>
    <row r="1124" ht="11.1" customHeight="1" x14ac:dyDescent="0.2"/>
    <row r="1125" ht="11.1" customHeight="1" x14ac:dyDescent="0.2"/>
    <row r="1126" ht="11.1" customHeight="1" x14ac:dyDescent="0.2"/>
    <row r="1127" ht="11.1" customHeight="1" x14ac:dyDescent="0.2"/>
    <row r="1128" ht="11.1" customHeight="1" x14ac:dyDescent="0.2"/>
    <row r="1129" ht="11.1" customHeight="1" x14ac:dyDescent="0.2"/>
    <row r="1130" ht="11.1" customHeight="1" x14ac:dyDescent="0.2"/>
    <row r="1131" ht="11.1" customHeight="1" x14ac:dyDescent="0.2"/>
    <row r="1132" ht="11.1" customHeight="1" x14ac:dyDescent="0.2"/>
    <row r="1133" ht="11.1" customHeight="1" x14ac:dyDescent="0.2"/>
    <row r="1134" ht="11.1" customHeight="1" x14ac:dyDescent="0.2"/>
    <row r="1135" ht="11.1" customHeight="1" x14ac:dyDescent="0.2"/>
    <row r="1136" ht="11.1" customHeight="1" x14ac:dyDescent="0.2"/>
    <row r="1137" ht="11.1" customHeight="1" x14ac:dyDescent="0.2"/>
    <row r="1138" ht="11.1" customHeight="1" x14ac:dyDescent="0.2"/>
    <row r="1139" ht="11.1" customHeight="1" x14ac:dyDescent="0.2"/>
    <row r="1140" ht="11.1" customHeight="1" x14ac:dyDescent="0.2"/>
    <row r="1141" ht="11.1" customHeight="1" x14ac:dyDescent="0.2"/>
    <row r="1142" ht="11.1" customHeight="1" x14ac:dyDescent="0.2"/>
    <row r="1143" ht="11.1" customHeight="1" x14ac:dyDescent="0.2"/>
    <row r="1144" ht="11.1" customHeight="1" x14ac:dyDescent="0.2"/>
    <row r="1145" ht="11.1" customHeight="1" x14ac:dyDescent="0.2"/>
    <row r="1146" ht="11.1" customHeight="1" x14ac:dyDescent="0.2"/>
    <row r="1147" ht="11.1" customHeight="1" x14ac:dyDescent="0.2"/>
    <row r="1148" ht="11.1" customHeight="1" x14ac:dyDescent="0.2"/>
    <row r="1149" ht="11.1" customHeight="1" x14ac:dyDescent="0.2"/>
    <row r="1150" ht="11.1" customHeight="1" x14ac:dyDescent="0.2"/>
    <row r="1151" ht="11.1" customHeight="1" x14ac:dyDescent="0.2"/>
    <row r="1152" ht="11.1" customHeight="1" x14ac:dyDescent="0.2"/>
    <row r="1153" ht="11.1" customHeight="1" x14ac:dyDescent="0.2"/>
    <row r="1154" ht="11.1" customHeight="1" x14ac:dyDescent="0.2"/>
    <row r="1155" ht="11.1" customHeight="1" x14ac:dyDescent="0.2"/>
    <row r="1156" ht="11.1" customHeight="1" x14ac:dyDescent="0.2"/>
    <row r="1157" ht="11.1" customHeight="1" x14ac:dyDescent="0.2"/>
    <row r="1158" ht="11.1" customHeight="1" x14ac:dyDescent="0.2"/>
    <row r="1159" ht="11.1" customHeight="1" x14ac:dyDescent="0.2"/>
    <row r="1160" ht="11.1" customHeight="1" x14ac:dyDescent="0.2"/>
    <row r="1161" ht="11.1" customHeight="1" x14ac:dyDescent="0.2"/>
    <row r="1162" ht="11.1" customHeight="1" x14ac:dyDescent="0.2"/>
    <row r="1163" ht="11.1" customHeight="1" x14ac:dyDescent="0.2"/>
    <row r="1164" ht="11.1" customHeight="1" x14ac:dyDescent="0.2"/>
    <row r="1165" ht="11.1" customHeight="1" x14ac:dyDescent="0.2"/>
    <row r="1166" ht="11.1" customHeight="1" x14ac:dyDescent="0.2"/>
    <row r="1167" ht="11.1" customHeight="1" x14ac:dyDescent="0.2"/>
    <row r="116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11.1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11.1" customHeight="1" x14ac:dyDescent="0.2"/>
    <row r="1181" ht="11.1" customHeight="1" x14ac:dyDescent="0.2"/>
    <row r="1182" ht="11.1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11.1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11.1" customHeight="1" x14ac:dyDescent="0.2"/>
    <row r="1196" ht="11.1" customHeight="1" x14ac:dyDescent="0.2"/>
    <row r="1197" ht="11.1" customHeight="1" x14ac:dyDescent="0.2"/>
    <row r="1198" ht="11.1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11.1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11.1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11.1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11.1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11.1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11.1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11.1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11.1" customHeight="1" x14ac:dyDescent="0.2"/>
    <row r="1290" ht="11.1" customHeight="1" x14ac:dyDescent="0.2"/>
    <row r="1291" ht="11.1" customHeight="1" x14ac:dyDescent="0.2"/>
    <row r="1292" ht="11.1" customHeight="1" x14ac:dyDescent="0.2"/>
    <row r="1293" ht="11.1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11.1" customHeight="1" x14ac:dyDescent="0.2"/>
    <row r="1299" ht="11.1" customHeight="1" x14ac:dyDescent="0.2"/>
    <row r="1300" ht="11.1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11.1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11.1" customHeight="1" x14ac:dyDescent="0.2"/>
    <row r="1322" ht="11.1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11.1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11.1" customHeight="1" x14ac:dyDescent="0.2"/>
    <row r="1339" ht="11.1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11.1" customHeight="1" x14ac:dyDescent="0.2"/>
    <row r="1349" ht="11.1" customHeight="1" x14ac:dyDescent="0.2"/>
    <row r="1350" ht="11.1" customHeight="1" x14ac:dyDescent="0.2"/>
    <row r="1351" ht="11.1" customHeight="1" x14ac:dyDescent="0.2"/>
    <row r="1352" ht="11.1" customHeight="1" x14ac:dyDescent="0.2"/>
    <row r="1353" ht="11.1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11.1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11.1" customHeight="1" x14ac:dyDescent="0.2"/>
    <row r="1381" ht="11.1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11.1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11.1" customHeight="1" x14ac:dyDescent="0.2"/>
    <row r="1414" ht="11.1" customHeight="1" x14ac:dyDescent="0.2"/>
    <row r="1415" ht="11.1" customHeight="1" x14ac:dyDescent="0.2"/>
    <row r="1416" ht="11.1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11.1" customHeight="1" x14ac:dyDescent="0.2"/>
    <row r="1422" ht="11.1" customHeight="1" x14ac:dyDescent="0.2"/>
    <row r="1423" ht="11.1" customHeight="1" x14ac:dyDescent="0.2"/>
    <row r="1424" ht="11.1" customHeight="1" x14ac:dyDescent="0.2"/>
    <row r="1425" ht="11.1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11.1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11.1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11.1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11.1" customHeight="1" x14ac:dyDescent="0.2"/>
    <row r="1453" ht="11.1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11.1" customHeight="1" x14ac:dyDescent="0.2"/>
    <row r="1475" ht="11.1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11.1" customHeight="1" x14ac:dyDescent="0.2"/>
    <row r="1483" ht="11.1" customHeight="1" x14ac:dyDescent="0.2"/>
    <row r="1484" ht="11.1" customHeight="1" x14ac:dyDescent="0.2"/>
    <row r="1485" ht="11.1" customHeight="1" x14ac:dyDescent="0.2"/>
    <row r="1486" ht="11.1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11.1" customHeight="1" x14ac:dyDescent="0.2"/>
    <row r="1496" ht="11.1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11.1" customHeight="1" x14ac:dyDescent="0.2"/>
    <row r="1525" ht="11.1" customHeight="1" x14ac:dyDescent="0.2"/>
    <row r="1526" ht="11.1" customHeight="1" x14ac:dyDescent="0.2"/>
    <row r="1527" ht="11.1" customHeight="1" x14ac:dyDescent="0.2"/>
    <row r="1528" ht="11.1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11.1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11.1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11.1" customHeight="1" x14ac:dyDescent="0.2"/>
    <row r="1554" ht="11.1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11.1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11.1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11.1" customHeight="1" x14ac:dyDescent="0.2"/>
    <row r="1579" ht="11.1" customHeight="1" x14ac:dyDescent="0.2"/>
    <row r="1580" ht="11.1" customHeight="1" x14ac:dyDescent="0.2"/>
    <row r="1581" ht="11.1" customHeight="1" x14ac:dyDescent="0.2"/>
    <row r="1582" ht="11.1" customHeight="1" x14ac:dyDescent="0.2"/>
    <row r="1583" ht="11.1" customHeight="1" x14ac:dyDescent="0.2"/>
    <row r="1584" ht="11.1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11.1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11.1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11.1" customHeight="1" x14ac:dyDescent="0.2"/>
    <row r="1609" ht="11.1" customHeight="1" x14ac:dyDescent="0.2"/>
    <row r="1610" ht="11.1" customHeight="1" x14ac:dyDescent="0.2"/>
    <row r="1611" ht="11.1" customHeight="1" x14ac:dyDescent="0.2"/>
    <row r="1612" ht="11.1" customHeight="1" x14ac:dyDescent="0.2"/>
    <row r="1613" ht="11.1" customHeight="1" x14ac:dyDescent="0.2"/>
    <row r="1614" ht="11.1" customHeight="1" x14ac:dyDescent="0.2"/>
    <row r="1615" ht="11.1" customHeight="1" x14ac:dyDescent="0.2"/>
    <row r="1616" ht="11.1" customHeight="1" x14ac:dyDescent="0.2"/>
    <row r="1617" ht="11.1" customHeight="1" x14ac:dyDescent="0.2"/>
    <row r="1618" ht="11.1" customHeight="1" x14ac:dyDescent="0.2"/>
    <row r="1619" ht="11.1" customHeight="1" x14ac:dyDescent="0.2"/>
    <row r="1620" ht="11.1" customHeight="1" x14ac:dyDescent="0.2"/>
    <row r="1621" ht="11.1" customHeight="1" x14ac:dyDescent="0.2"/>
    <row r="1622" ht="11.1" customHeight="1" x14ac:dyDescent="0.2"/>
    <row r="1623" ht="11.1" customHeight="1" x14ac:dyDescent="0.2"/>
    <row r="1624" ht="11.1" customHeight="1" x14ac:dyDescent="0.2"/>
    <row r="1625" ht="11.1" customHeight="1" x14ac:dyDescent="0.2"/>
    <row r="1626" ht="11.1" customHeight="1" x14ac:dyDescent="0.2"/>
    <row r="1627" ht="11.1" customHeight="1" x14ac:dyDescent="0.2"/>
    <row r="1628" ht="11.1" customHeight="1" x14ac:dyDescent="0.2"/>
    <row r="1629" ht="11.1" customHeight="1" x14ac:dyDescent="0.2"/>
    <row r="1630" ht="11.1" customHeight="1" x14ac:dyDescent="0.2"/>
    <row r="1631" ht="11.1" customHeight="1" x14ac:dyDescent="0.2"/>
    <row r="1632" ht="11.1" customHeight="1" x14ac:dyDescent="0.2"/>
    <row r="1633" ht="11.1" customHeight="1" x14ac:dyDescent="0.2"/>
    <row r="1634" ht="11.1" customHeight="1" x14ac:dyDescent="0.2"/>
    <row r="1635" ht="11.1" customHeight="1" x14ac:dyDescent="0.2"/>
    <row r="1636" ht="11.1" customHeight="1" x14ac:dyDescent="0.2"/>
    <row r="1637" ht="11.1" customHeight="1" x14ac:dyDescent="0.2"/>
    <row r="1638" ht="11.1" customHeight="1" x14ac:dyDescent="0.2"/>
    <row r="1639" ht="11.1" customHeight="1" x14ac:dyDescent="0.2"/>
    <row r="1640" ht="11.1" customHeight="1" x14ac:dyDescent="0.2"/>
    <row r="1641" ht="11.1" customHeight="1" x14ac:dyDescent="0.2"/>
    <row r="1642" ht="11.1" customHeight="1" x14ac:dyDescent="0.2"/>
    <row r="1643" ht="11.1" customHeight="1" x14ac:dyDescent="0.2"/>
    <row r="1644" ht="11.1" customHeight="1" x14ac:dyDescent="0.2"/>
    <row r="1645" ht="11.1" customHeight="1" x14ac:dyDescent="0.2"/>
    <row r="1646" ht="11.1" customHeight="1" x14ac:dyDescent="0.2"/>
    <row r="1647" ht="11.1" customHeight="1" x14ac:dyDescent="0.2"/>
    <row r="1648" ht="11.1" customHeight="1" x14ac:dyDescent="0.2"/>
    <row r="1649" ht="11.1" customHeight="1" x14ac:dyDescent="0.2"/>
    <row r="1650" ht="11.1" customHeight="1" x14ac:dyDescent="0.2"/>
    <row r="1651" ht="11.1" customHeight="1" x14ac:dyDescent="0.2"/>
    <row r="1652" ht="11.1" customHeight="1" x14ac:dyDescent="0.2"/>
    <row r="1653" ht="11.1" customHeight="1" x14ac:dyDescent="0.2"/>
    <row r="1654" ht="11.1" customHeight="1" x14ac:dyDescent="0.2"/>
    <row r="1655" ht="11.1" customHeight="1" x14ac:dyDescent="0.2"/>
    <row r="1656" ht="11.1" customHeight="1" x14ac:dyDescent="0.2"/>
    <row r="1657" ht="11.1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11.1" customHeight="1" x14ac:dyDescent="0.2"/>
    <row r="1670" ht="11.1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11.1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11.1" customHeight="1" x14ac:dyDescent="0.2"/>
    <row r="1684" ht="11.1" customHeight="1" x14ac:dyDescent="0.2"/>
    <row r="1685" ht="11.1" customHeight="1" x14ac:dyDescent="0.2"/>
    <row r="1686" ht="11.1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11.1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11.1" customHeight="1" x14ac:dyDescent="0.2"/>
    <row r="1699" ht="11.1" customHeight="1" x14ac:dyDescent="0.2"/>
    <row r="1700" ht="11.1" customHeight="1" x14ac:dyDescent="0.2"/>
    <row r="1701" ht="11.1" customHeight="1" x14ac:dyDescent="0.2"/>
    <row r="1702" ht="11.1" customHeight="1" x14ac:dyDescent="0.2"/>
    <row r="1703" ht="11.1" customHeight="1" x14ac:dyDescent="0.2"/>
    <row r="1704" ht="11.1" customHeight="1" x14ac:dyDescent="0.2"/>
    <row r="1705" ht="11.1" customHeight="1" x14ac:dyDescent="0.2"/>
    <row r="1706" ht="11.1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11.1" customHeight="1" x14ac:dyDescent="0.2"/>
    <row r="1713" ht="11.1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11.1" customHeight="1" x14ac:dyDescent="0.2"/>
    <row r="1720" ht="11.1" customHeight="1" x14ac:dyDescent="0.2"/>
    <row r="1721" ht="11.1" customHeight="1" x14ac:dyDescent="0.2"/>
    <row r="1722" ht="11.1" customHeight="1" x14ac:dyDescent="0.2"/>
    <row r="1723" ht="11.1" customHeight="1" x14ac:dyDescent="0.2"/>
    <row r="1724" ht="11.1" customHeight="1" x14ac:dyDescent="0.2"/>
    <row r="1725" ht="11.1" customHeight="1" x14ac:dyDescent="0.2"/>
    <row r="1726" ht="11.1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11.1" customHeight="1" x14ac:dyDescent="0.2"/>
    <row r="1749" ht="11.1" customHeight="1" x14ac:dyDescent="0.2"/>
    <row r="1750" ht="11.1" customHeight="1" x14ac:dyDescent="0.2"/>
    <row r="1751" ht="11.1" customHeight="1" x14ac:dyDescent="0.2"/>
    <row r="1752" ht="11.1" customHeight="1" x14ac:dyDescent="0.2"/>
    <row r="1753" ht="11.1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11.1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11.1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11.1" customHeight="1" x14ac:dyDescent="0.2"/>
    <row r="1788" ht="11.1" customHeight="1" x14ac:dyDescent="0.2"/>
    <row r="1789" ht="11.1" customHeight="1" x14ac:dyDescent="0.2"/>
    <row r="1790" ht="11.1" customHeight="1" x14ac:dyDescent="0.2"/>
    <row r="1791" ht="11.1" customHeight="1" x14ac:dyDescent="0.2"/>
    <row r="1792" ht="11.1" customHeight="1" x14ac:dyDescent="0.2"/>
    <row r="1793" ht="11.1" customHeight="1" x14ac:dyDescent="0.2"/>
    <row r="1794" ht="11.1" customHeight="1" x14ac:dyDescent="0.2"/>
    <row r="1795" ht="11.1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ht="11.1" customHeight="1" x14ac:dyDescent="0.2"/>
    <row r="1810" ht="11.1" customHeight="1" x14ac:dyDescent="0.2"/>
    <row r="1811" ht="11.1" customHeight="1" x14ac:dyDescent="0.2"/>
    <row r="1812" ht="11.1" customHeight="1" x14ac:dyDescent="0.2"/>
    <row r="1813" ht="11.1" customHeight="1" x14ac:dyDescent="0.2"/>
    <row r="1814" ht="11.1" customHeight="1" x14ac:dyDescent="0.2"/>
    <row r="1815" ht="11.1" customHeight="1" x14ac:dyDescent="0.2"/>
    <row r="1816" ht="11.1" customHeight="1" x14ac:dyDescent="0.2"/>
    <row r="1817" ht="11.1" customHeight="1" x14ac:dyDescent="0.2"/>
    <row r="1818" ht="11.1" customHeight="1" x14ac:dyDescent="0.2"/>
    <row r="1819" ht="11.1" customHeight="1" x14ac:dyDescent="0.2"/>
    <row r="1820" ht="11.1" customHeight="1" x14ac:dyDescent="0.2"/>
    <row r="1821" ht="11.1" customHeight="1" x14ac:dyDescent="0.2"/>
    <row r="1822" ht="11.1" customHeight="1" x14ac:dyDescent="0.2"/>
    <row r="1823" ht="11.1" customHeight="1" x14ac:dyDescent="0.2"/>
    <row r="1824" ht="11.1" customHeight="1" x14ac:dyDescent="0.2"/>
    <row r="1825" ht="11.1" customHeight="1" x14ac:dyDescent="0.2"/>
    <row r="1826" ht="11.1" customHeight="1" x14ac:dyDescent="0.2"/>
    <row r="1827" ht="11.1" customHeight="1" x14ac:dyDescent="0.2"/>
    <row r="1828" ht="11.1" customHeight="1" x14ac:dyDescent="0.2"/>
    <row r="1829" ht="11.1" customHeight="1" x14ac:dyDescent="0.2"/>
    <row r="1830" ht="11.1" customHeight="1" x14ac:dyDescent="0.2"/>
    <row r="1831" ht="11.1" customHeight="1" x14ac:dyDescent="0.2"/>
    <row r="1832" ht="11.1" customHeight="1" x14ac:dyDescent="0.2"/>
    <row r="1833" ht="11.1" customHeight="1" x14ac:dyDescent="0.2"/>
    <row r="1834" ht="11.1" customHeight="1" x14ac:dyDescent="0.2"/>
    <row r="1835" ht="11.1" customHeight="1" x14ac:dyDescent="0.2"/>
    <row r="1836" ht="11.1" customHeight="1" x14ac:dyDescent="0.2"/>
    <row r="1837" ht="11.1" customHeight="1" x14ac:dyDescent="0.2"/>
    <row r="1838" ht="11.1" customHeight="1" x14ac:dyDescent="0.2"/>
    <row r="1839" ht="11.1" customHeight="1" x14ac:dyDescent="0.2"/>
    <row r="1840" ht="11.1" customHeight="1" x14ac:dyDescent="0.2"/>
    <row r="1841" ht="11.1" customHeight="1" x14ac:dyDescent="0.2"/>
    <row r="1842" ht="11.1" customHeight="1" x14ac:dyDescent="0.2"/>
    <row r="1843" ht="11.1" customHeight="1" x14ac:dyDescent="0.2"/>
    <row r="1844" ht="11.1" customHeight="1" x14ac:dyDescent="0.2"/>
    <row r="1845" ht="11.1" customHeight="1" x14ac:dyDescent="0.2"/>
    <row r="1846" ht="11.1" customHeight="1" x14ac:dyDescent="0.2"/>
    <row r="1847" ht="11.1" customHeight="1" x14ac:dyDescent="0.2"/>
    <row r="1848" ht="11.1" customHeight="1" x14ac:dyDescent="0.2"/>
    <row r="1849" ht="11.1" customHeight="1" x14ac:dyDescent="0.2"/>
    <row r="1850" ht="11.1" customHeight="1" x14ac:dyDescent="0.2"/>
    <row r="1851" ht="11.1" customHeight="1" x14ac:dyDescent="0.2"/>
    <row r="1852" ht="11.1" customHeight="1" x14ac:dyDescent="0.2"/>
    <row r="1853" ht="11.1" customHeight="1" x14ac:dyDescent="0.2"/>
    <row r="1854" ht="11.1" customHeight="1" x14ac:dyDescent="0.2"/>
    <row r="1855" ht="11.1" customHeight="1" x14ac:dyDescent="0.2"/>
    <row r="1856" ht="11.1" customHeight="1" x14ac:dyDescent="0.2"/>
    <row r="1857" ht="11.1" customHeight="1" x14ac:dyDescent="0.2"/>
    <row r="1858" ht="11.1" customHeight="1" x14ac:dyDescent="0.2"/>
    <row r="1859" ht="11.1" customHeight="1" x14ac:dyDescent="0.2"/>
    <row r="1860" ht="11.1" customHeight="1" x14ac:dyDescent="0.2"/>
    <row r="1861" ht="11.1" customHeight="1" x14ac:dyDescent="0.2"/>
    <row r="1862" ht="11.1" customHeight="1" x14ac:dyDescent="0.2"/>
    <row r="1863" ht="11.1" customHeight="1" x14ac:dyDescent="0.2"/>
    <row r="1864" ht="11.1" customHeight="1" x14ac:dyDescent="0.2"/>
    <row r="1865" ht="11.1" customHeight="1" x14ac:dyDescent="0.2"/>
    <row r="1866" ht="11.1" customHeight="1" x14ac:dyDescent="0.2"/>
    <row r="1867" ht="11.1" customHeight="1" x14ac:dyDescent="0.2"/>
    <row r="1868" ht="11.1" customHeight="1" x14ac:dyDescent="0.2"/>
    <row r="1869" ht="11.1" customHeight="1" x14ac:dyDescent="0.2"/>
    <row r="1870" ht="11.1" customHeight="1" x14ac:dyDescent="0.2"/>
    <row r="1871" ht="11.1" customHeight="1" x14ac:dyDescent="0.2"/>
    <row r="1872" ht="11.1" customHeight="1" x14ac:dyDescent="0.2"/>
    <row r="1873" ht="11.1" customHeight="1" x14ac:dyDescent="0.2"/>
    <row r="1874" ht="11.1" customHeight="1" x14ac:dyDescent="0.2"/>
    <row r="1875" ht="11.1" customHeight="1" x14ac:dyDescent="0.2"/>
    <row r="1876" ht="11.1" customHeight="1" x14ac:dyDescent="0.2"/>
    <row r="1877" ht="11.1" customHeight="1" x14ac:dyDescent="0.2"/>
    <row r="1878" ht="11.1" customHeight="1" x14ac:dyDescent="0.2"/>
    <row r="1879" ht="11.1" customHeight="1" x14ac:dyDescent="0.2"/>
    <row r="1880" ht="11.1" customHeight="1" x14ac:dyDescent="0.2"/>
    <row r="1881" ht="11.1" customHeight="1" x14ac:dyDescent="0.2"/>
    <row r="1882" ht="11.1" customHeight="1" x14ac:dyDescent="0.2"/>
    <row r="1883" ht="11.1" customHeight="1" x14ac:dyDescent="0.2"/>
    <row r="1884" ht="11.1" customHeight="1" x14ac:dyDescent="0.2"/>
    <row r="1885" ht="11.1" customHeight="1" x14ac:dyDescent="0.2"/>
    <row r="1886" ht="11.1" customHeight="1" x14ac:dyDescent="0.2"/>
    <row r="1887" ht="11.1" customHeight="1" x14ac:dyDescent="0.2"/>
    <row r="1888" ht="11.1" customHeight="1" x14ac:dyDescent="0.2"/>
    <row r="1889" ht="11.1" customHeight="1" x14ac:dyDescent="0.2"/>
    <row r="1890" ht="11.1" customHeight="1" x14ac:dyDescent="0.2"/>
    <row r="1891" ht="11.1" customHeight="1" x14ac:dyDescent="0.2"/>
    <row r="1892" ht="11.1" customHeight="1" x14ac:dyDescent="0.2"/>
    <row r="1893" ht="11.1" customHeight="1" x14ac:dyDescent="0.2"/>
    <row r="1894" ht="11.1" customHeight="1" x14ac:dyDescent="0.2"/>
    <row r="1895" ht="11.1" customHeight="1" x14ac:dyDescent="0.2"/>
    <row r="1896" ht="11.1" customHeight="1" x14ac:dyDescent="0.2"/>
    <row r="1897" ht="11.1" customHeight="1" x14ac:dyDescent="0.2"/>
    <row r="1898" ht="11.1" customHeight="1" x14ac:dyDescent="0.2"/>
    <row r="1899" ht="11.1" customHeight="1" x14ac:dyDescent="0.2"/>
    <row r="1900" ht="11.1" customHeight="1" x14ac:dyDescent="0.2"/>
    <row r="1901" ht="11.1" customHeight="1" x14ac:dyDescent="0.2"/>
    <row r="1902" ht="11.1" customHeight="1" x14ac:dyDescent="0.2"/>
    <row r="1903" ht="11.1" customHeight="1" x14ac:dyDescent="0.2"/>
    <row r="1904" ht="11.1" customHeight="1" x14ac:dyDescent="0.2"/>
    <row r="1905" ht="11.1" customHeight="1" x14ac:dyDescent="0.2"/>
    <row r="1906" ht="11.1" customHeight="1" x14ac:dyDescent="0.2"/>
    <row r="1907" ht="11.1" customHeight="1" x14ac:dyDescent="0.2"/>
    <row r="1908" ht="11.1" customHeight="1" x14ac:dyDescent="0.2"/>
    <row r="1909" ht="11.1" customHeight="1" x14ac:dyDescent="0.2"/>
    <row r="1910" ht="11.1" customHeight="1" x14ac:dyDescent="0.2"/>
    <row r="1911" ht="11.1" customHeight="1" x14ac:dyDescent="0.2"/>
    <row r="1912" ht="11.1" customHeight="1" x14ac:dyDescent="0.2"/>
    <row r="1913" ht="11.1" customHeight="1" x14ac:dyDescent="0.2"/>
    <row r="1914" ht="11.1" customHeight="1" x14ac:dyDescent="0.2"/>
    <row r="1915" ht="11.1" customHeight="1" x14ac:dyDescent="0.2"/>
    <row r="1916" ht="11.1" customHeight="1" x14ac:dyDescent="0.2"/>
    <row r="1917" ht="11.1" customHeight="1" x14ac:dyDescent="0.2"/>
    <row r="1918" ht="11.1" customHeight="1" x14ac:dyDescent="0.2"/>
    <row r="1919" ht="11.1" customHeight="1" x14ac:dyDescent="0.2"/>
    <row r="1920" ht="11.1" customHeight="1" x14ac:dyDescent="0.2"/>
    <row r="1921" ht="11.1" customHeight="1" x14ac:dyDescent="0.2"/>
    <row r="1922" ht="11.1" customHeight="1" x14ac:dyDescent="0.2"/>
    <row r="1923" ht="11.1" customHeight="1" x14ac:dyDescent="0.2"/>
    <row r="1924" ht="11.1" customHeight="1" x14ac:dyDescent="0.2"/>
    <row r="1925" ht="11.1" customHeight="1" x14ac:dyDescent="0.2"/>
    <row r="1926" ht="11.1" customHeight="1" x14ac:dyDescent="0.2"/>
    <row r="1927" ht="11.1" customHeight="1" x14ac:dyDescent="0.2"/>
    <row r="1928" ht="11.1" customHeight="1" x14ac:dyDescent="0.2"/>
    <row r="1929" ht="11.1" customHeight="1" x14ac:dyDescent="0.2"/>
    <row r="1930" ht="11.1" customHeight="1" x14ac:dyDescent="0.2"/>
    <row r="1931" ht="11.1" customHeight="1" x14ac:dyDescent="0.2"/>
    <row r="1932" ht="11.1" customHeight="1" x14ac:dyDescent="0.2"/>
    <row r="1933" ht="11.1" customHeight="1" x14ac:dyDescent="0.2"/>
    <row r="1934" ht="11.1" customHeight="1" x14ac:dyDescent="0.2"/>
    <row r="1935" ht="11.1" customHeight="1" x14ac:dyDescent="0.2"/>
    <row r="1936" ht="11.1" customHeight="1" x14ac:dyDescent="0.2"/>
    <row r="1937" ht="11.1" customHeight="1" x14ac:dyDescent="0.2"/>
    <row r="1938" ht="11.1" customHeight="1" x14ac:dyDescent="0.2"/>
    <row r="1939" ht="11.1" customHeight="1" x14ac:dyDescent="0.2"/>
    <row r="1940" ht="11.1" customHeight="1" x14ac:dyDescent="0.2"/>
    <row r="1941" ht="11.1" customHeight="1" x14ac:dyDescent="0.2"/>
    <row r="1942" ht="11.1" customHeight="1" x14ac:dyDescent="0.2"/>
    <row r="1943" ht="11.1" customHeight="1" x14ac:dyDescent="0.2"/>
    <row r="1944" ht="11.1" customHeight="1" x14ac:dyDescent="0.2"/>
    <row r="1945" ht="11.1" customHeight="1" x14ac:dyDescent="0.2"/>
    <row r="1946" ht="11.1" customHeight="1" x14ac:dyDescent="0.2"/>
    <row r="1947" ht="11.1" customHeight="1" x14ac:dyDescent="0.2"/>
    <row r="1948" ht="11.1" customHeight="1" x14ac:dyDescent="0.2"/>
    <row r="1949" ht="11.1" customHeight="1" x14ac:dyDescent="0.2"/>
    <row r="1950" ht="11.1" customHeight="1" x14ac:dyDescent="0.2"/>
    <row r="1951" ht="11.1" customHeight="1" x14ac:dyDescent="0.2"/>
    <row r="1952" ht="11.1" customHeight="1" x14ac:dyDescent="0.2"/>
    <row r="1953" ht="11.1" customHeight="1" x14ac:dyDescent="0.2"/>
    <row r="1954" ht="11.1" customHeight="1" x14ac:dyDescent="0.2"/>
    <row r="1955" ht="11.1" customHeight="1" x14ac:dyDescent="0.2"/>
    <row r="1956" ht="11.1" customHeight="1" x14ac:dyDescent="0.2"/>
    <row r="1957" ht="11.1" customHeight="1" x14ac:dyDescent="0.2"/>
    <row r="1958" ht="11.1" customHeight="1" x14ac:dyDescent="0.2"/>
    <row r="1959" ht="11.1" customHeight="1" x14ac:dyDescent="0.2"/>
    <row r="1960" ht="11.1" customHeight="1" x14ac:dyDescent="0.2"/>
    <row r="1961" ht="11.1" customHeight="1" x14ac:dyDescent="0.2"/>
    <row r="1962" ht="11.1" customHeight="1" x14ac:dyDescent="0.2"/>
    <row r="1963" ht="11.1" customHeight="1" x14ac:dyDescent="0.2"/>
    <row r="1964" ht="11.1" customHeight="1" x14ac:dyDescent="0.2"/>
    <row r="1965" ht="11.1" customHeight="1" x14ac:dyDescent="0.2"/>
    <row r="1966" ht="11.1" customHeight="1" x14ac:dyDescent="0.2"/>
    <row r="1967" ht="11.1" customHeight="1" x14ac:dyDescent="0.2"/>
    <row r="1968" ht="11.1" customHeight="1" x14ac:dyDescent="0.2"/>
    <row r="1969" ht="11.1" customHeight="1" x14ac:dyDescent="0.2"/>
    <row r="1970" ht="11.1" customHeight="1" x14ac:dyDescent="0.2"/>
    <row r="1971" ht="11.1" customHeight="1" x14ac:dyDescent="0.2"/>
    <row r="1972" ht="11.1" customHeight="1" x14ac:dyDescent="0.2"/>
    <row r="1973" ht="11.1" customHeight="1" x14ac:dyDescent="0.2"/>
    <row r="1974" ht="11.1" customHeight="1" x14ac:dyDescent="0.2"/>
    <row r="1975" ht="11.1" customHeight="1" x14ac:dyDescent="0.2"/>
    <row r="1976" ht="11.1" customHeight="1" x14ac:dyDescent="0.2"/>
    <row r="1977" ht="11.1" customHeight="1" x14ac:dyDescent="0.2"/>
    <row r="1978" ht="11.1" customHeight="1" x14ac:dyDescent="0.2"/>
    <row r="1979" ht="11.1" customHeight="1" x14ac:dyDescent="0.2"/>
    <row r="1980" ht="11.1" customHeight="1" x14ac:dyDescent="0.2"/>
    <row r="1981" ht="11.1" customHeight="1" x14ac:dyDescent="0.2"/>
    <row r="1982" ht="11.1" customHeight="1" x14ac:dyDescent="0.2"/>
    <row r="1983" ht="11.1" customHeight="1" x14ac:dyDescent="0.2"/>
    <row r="1984" ht="11.1" customHeight="1" x14ac:dyDescent="0.2"/>
    <row r="1985" ht="11.1" customHeight="1" x14ac:dyDescent="0.2"/>
    <row r="1986" ht="11.1" customHeight="1" x14ac:dyDescent="0.2"/>
    <row r="1987" ht="11.1" customHeight="1" x14ac:dyDescent="0.2"/>
    <row r="1988" ht="11.1" customHeight="1" x14ac:dyDescent="0.2"/>
    <row r="1989" ht="11.1" customHeight="1" x14ac:dyDescent="0.2"/>
    <row r="1990" ht="11.1" customHeight="1" x14ac:dyDescent="0.2"/>
    <row r="1991" ht="11.1" customHeight="1" x14ac:dyDescent="0.2"/>
    <row r="1992" ht="11.1" customHeight="1" x14ac:dyDescent="0.2"/>
    <row r="1993" ht="11.1" customHeight="1" x14ac:dyDescent="0.2"/>
    <row r="1994" ht="11.1" customHeight="1" x14ac:dyDescent="0.2"/>
    <row r="1995" ht="11.1" customHeight="1" x14ac:dyDescent="0.2"/>
    <row r="1996" ht="11.1" customHeight="1" x14ac:dyDescent="0.2"/>
    <row r="1997" ht="11.1" customHeight="1" x14ac:dyDescent="0.2"/>
    <row r="1998" ht="11.1" customHeight="1" x14ac:dyDescent="0.2"/>
    <row r="1999" ht="11.1" customHeight="1" x14ac:dyDescent="0.2"/>
    <row r="2000" ht="11.1" customHeight="1" x14ac:dyDescent="0.2"/>
    <row r="2001" ht="11.1" customHeight="1" x14ac:dyDescent="0.2"/>
    <row r="2002" ht="11.1" customHeight="1" x14ac:dyDescent="0.2"/>
    <row r="2003" ht="11.1" customHeight="1" x14ac:dyDescent="0.2"/>
    <row r="2004" ht="11.1" customHeight="1" x14ac:dyDescent="0.2"/>
    <row r="2005" ht="11.1" customHeight="1" x14ac:dyDescent="0.2"/>
    <row r="2006" ht="11.1" customHeight="1" x14ac:dyDescent="0.2"/>
    <row r="2007" ht="11.1" customHeight="1" x14ac:dyDescent="0.2"/>
    <row r="2008" ht="11.1" customHeight="1" x14ac:dyDescent="0.2"/>
    <row r="2009" ht="11.1" customHeight="1" x14ac:dyDescent="0.2"/>
    <row r="2010" ht="11.1" customHeight="1" x14ac:dyDescent="0.2"/>
    <row r="2011" ht="11.1" customHeight="1" x14ac:dyDescent="0.2"/>
    <row r="2012" ht="11.1" customHeight="1" x14ac:dyDescent="0.2"/>
    <row r="2013" ht="11.1" customHeight="1" x14ac:dyDescent="0.2"/>
    <row r="2014" ht="11.1" customHeight="1" x14ac:dyDescent="0.2"/>
    <row r="2015" ht="11.1" customHeight="1" x14ac:dyDescent="0.2"/>
    <row r="2016" ht="11.1" customHeight="1" x14ac:dyDescent="0.2"/>
    <row r="2017" ht="11.1" customHeight="1" x14ac:dyDescent="0.2"/>
    <row r="2018" ht="11.1" customHeight="1" x14ac:dyDescent="0.2"/>
    <row r="2019" ht="11.1" customHeight="1" x14ac:dyDescent="0.2"/>
    <row r="2020" ht="11.1" customHeight="1" x14ac:dyDescent="0.2"/>
    <row r="2021" ht="11.1" customHeight="1" x14ac:dyDescent="0.2"/>
    <row r="2022" ht="11.1" customHeight="1" x14ac:dyDescent="0.2"/>
    <row r="2023" ht="11.1" customHeight="1" x14ac:dyDescent="0.2"/>
    <row r="2024" ht="11.1" customHeight="1" x14ac:dyDescent="0.2"/>
    <row r="2025" ht="11.1" customHeight="1" x14ac:dyDescent="0.2"/>
    <row r="2026" ht="11.1" customHeight="1" x14ac:dyDescent="0.2"/>
    <row r="2027" ht="11.1" customHeight="1" x14ac:dyDescent="0.2"/>
    <row r="2028" ht="11.1" customHeight="1" x14ac:dyDescent="0.2"/>
    <row r="2029" ht="11.1" customHeight="1" x14ac:dyDescent="0.2"/>
    <row r="2030" ht="11.1" customHeight="1" x14ac:dyDescent="0.2"/>
    <row r="2031" ht="11.1" customHeight="1" x14ac:dyDescent="0.2"/>
    <row r="2032" ht="11.1" customHeight="1" x14ac:dyDescent="0.2"/>
    <row r="2033" ht="11.1" customHeight="1" x14ac:dyDescent="0.2"/>
    <row r="2034" ht="11.1" customHeight="1" x14ac:dyDescent="0.2"/>
    <row r="2035" ht="11.1" customHeight="1" x14ac:dyDescent="0.2"/>
    <row r="2036" ht="11.1" customHeight="1" x14ac:dyDescent="0.2"/>
    <row r="2037" ht="11.1" customHeight="1" x14ac:dyDescent="0.2"/>
    <row r="2038" ht="11.1" customHeight="1" x14ac:dyDescent="0.2"/>
    <row r="2039" ht="11.1" customHeight="1" x14ac:dyDescent="0.2"/>
    <row r="2040" ht="11.1" customHeight="1" x14ac:dyDescent="0.2"/>
    <row r="2041" ht="11.1" customHeight="1" x14ac:dyDescent="0.2"/>
    <row r="2042" ht="11.1" customHeight="1" x14ac:dyDescent="0.2"/>
    <row r="2043" ht="11.1" customHeight="1" x14ac:dyDescent="0.2"/>
    <row r="2044" ht="11.1" customHeight="1" x14ac:dyDescent="0.2"/>
    <row r="2045" ht="11.1" customHeight="1" x14ac:dyDescent="0.2"/>
    <row r="2046" ht="11.1" customHeight="1" x14ac:dyDescent="0.2"/>
    <row r="2047" ht="11.1" customHeight="1" x14ac:dyDescent="0.2"/>
    <row r="2048" ht="11.1" customHeight="1" x14ac:dyDescent="0.2"/>
    <row r="2049" ht="11.1" customHeight="1" x14ac:dyDescent="0.2"/>
    <row r="2050" ht="11.1" customHeight="1" x14ac:dyDescent="0.2"/>
    <row r="2051" ht="11.1" customHeight="1" x14ac:dyDescent="0.2"/>
    <row r="2052" ht="11.1" customHeight="1" x14ac:dyDescent="0.2"/>
    <row r="2053" ht="11.1" customHeight="1" x14ac:dyDescent="0.2"/>
    <row r="2054" ht="11.1" customHeight="1" x14ac:dyDescent="0.2"/>
    <row r="2055" ht="11.1" customHeight="1" x14ac:dyDescent="0.2"/>
    <row r="2056" ht="11.1" customHeight="1" x14ac:dyDescent="0.2"/>
    <row r="2057" ht="11.1" customHeight="1" x14ac:dyDescent="0.2"/>
    <row r="2058" ht="11.1" customHeight="1" x14ac:dyDescent="0.2"/>
    <row r="2059" ht="11.1" customHeight="1" x14ac:dyDescent="0.2"/>
    <row r="2060" ht="11.1" customHeight="1" x14ac:dyDescent="0.2"/>
    <row r="2061" ht="11.1" customHeight="1" x14ac:dyDescent="0.2"/>
    <row r="2062" ht="11.1" customHeight="1" x14ac:dyDescent="0.2"/>
    <row r="2063" ht="11.1" customHeight="1" x14ac:dyDescent="0.2"/>
    <row r="2064" ht="11.1" customHeight="1" x14ac:dyDescent="0.2"/>
    <row r="2065" ht="11.1" customHeight="1" x14ac:dyDescent="0.2"/>
    <row r="2066" ht="11.1" customHeight="1" x14ac:dyDescent="0.2"/>
    <row r="2067" ht="11.1" customHeight="1" x14ac:dyDescent="0.2"/>
    <row r="2068" ht="11.1" customHeight="1" x14ac:dyDescent="0.2"/>
    <row r="2069" ht="11.1" customHeight="1" x14ac:dyDescent="0.2"/>
    <row r="2070" ht="11.1" customHeight="1" x14ac:dyDescent="0.2"/>
    <row r="2071" ht="11.1" customHeight="1" x14ac:dyDescent="0.2"/>
    <row r="2072" ht="11.1" customHeight="1" x14ac:dyDescent="0.2"/>
    <row r="2073" ht="11.1" customHeight="1" x14ac:dyDescent="0.2"/>
    <row r="2074" ht="11.1" customHeight="1" x14ac:dyDescent="0.2"/>
    <row r="2075" ht="11.1" customHeight="1" x14ac:dyDescent="0.2"/>
    <row r="2076" ht="11.1" customHeight="1" x14ac:dyDescent="0.2"/>
    <row r="2077" ht="11.1" customHeight="1" x14ac:dyDescent="0.2"/>
    <row r="2078" ht="11.1" customHeight="1" x14ac:dyDescent="0.2"/>
    <row r="2079" ht="11.1" customHeight="1" x14ac:dyDescent="0.2"/>
    <row r="2080" ht="11.1" customHeight="1" x14ac:dyDescent="0.2"/>
    <row r="2081" ht="11.1" customHeight="1" x14ac:dyDescent="0.2"/>
    <row r="2082" ht="11.1" customHeight="1" x14ac:dyDescent="0.2"/>
    <row r="2083" ht="11.1" customHeight="1" x14ac:dyDescent="0.2"/>
    <row r="2084" ht="11.1" customHeight="1" x14ac:dyDescent="0.2"/>
    <row r="2085" ht="11.1" customHeight="1" x14ac:dyDescent="0.2"/>
    <row r="2086" ht="11.1" customHeight="1" x14ac:dyDescent="0.2"/>
    <row r="2087" ht="11.1" customHeight="1" x14ac:dyDescent="0.2"/>
    <row r="2088" ht="11.1" customHeight="1" x14ac:dyDescent="0.2"/>
    <row r="2089" ht="11.1" customHeight="1" x14ac:dyDescent="0.2"/>
    <row r="2090" ht="11.1" customHeight="1" x14ac:dyDescent="0.2"/>
    <row r="2091" ht="11.1" customHeight="1" x14ac:dyDescent="0.2"/>
    <row r="2092" ht="11.1" customHeight="1" x14ac:dyDescent="0.2"/>
    <row r="2093" ht="11.1" customHeight="1" x14ac:dyDescent="0.2"/>
    <row r="2094" ht="11.1" customHeight="1" x14ac:dyDescent="0.2"/>
    <row r="2095" ht="11.1" customHeight="1" x14ac:dyDescent="0.2"/>
    <row r="2096" ht="11.1" customHeight="1" x14ac:dyDescent="0.2"/>
    <row r="2097" ht="11.1" customHeight="1" x14ac:dyDescent="0.2"/>
    <row r="2098" ht="11.1" customHeight="1" x14ac:dyDescent="0.2"/>
    <row r="2099" ht="11.1" customHeight="1" x14ac:dyDescent="0.2"/>
    <row r="2100" ht="11.1" customHeight="1" x14ac:dyDescent="0.2"/>
    <row r="2101" ht="11.1" customHeight="1" x14ac:dyDescent="0.2"/>
    <row r="2102" ht="11.1" customHeight="1" x14ac:dyDescent="0.2"/>
    <row r="2103" ht="11.1" customHeight="1" x14ac:dyDescent="0.2"/>
    <row r="2104" ht="11.1" customHeight="1" x14ac:dyDescent="0.2"/>
    <row r="2105" ht="11.1" customHeight="1" x14ac:dyDescent="0.2"/>
    <row r="2106" ht="11.1" customHeight="1" x14ac:dyDescent="0.2"/>
    <row r="2107" ht="11.1" customHeight="1" x14ac:dyDescent="0.2"/>
    <row r="2108" ht="11.1" customHeight="1" x14ac:dyDescent="0.2"/>
    <row r="2109" ht="11.1" customHeight="1" x14ac:dyDescent="0.2"/>
    <row r="2110" ht="11.1" customHeight="1" x14ac:dyDescent="0.2"/>
    <row r="2111" ht="11.1" customHeight="1" x14ac:dyDescent="0.2"/>
    <row r="2112" ht="11.1" customHeight="1" x14ac:dyDescent="0.2"/>
    <row r="2113" ht="11.1" customHeight="1" x14ac:dyDescent="0.2"/>
    <row r="2114" ht="11.1" customHeight="1" x14ac:dyDescent="0.2"/>
    <row r="2115" ht="11.1" customHeight="1" x14ac:dyDescent="0.2"/>
    <row r="2116" ht="11.1" customHeight="1" x14ac:dyDescent="0.2"/>
    <row r="2117" ht="11.1" customHeight="1" x14ac:dyDescent="0.2"/>
    <row r="2118" ht="11.1" customHeight="1" x14ac:dyDescent="0.2"/>
    <row r="2119" ht="11.1" customHeight="1" x14ac:dyDescent="0.2"/>
    <row r="2120" ht="11.1" customHeight="1" x14ac:dyDescent="0.2"/>
    <row r="2121" ht="11.1" customHeight="1" x14ac:dyDescent="0.2"/>
    <row r="2122" ht="11.1" customHeight="1" x14ac:dyDescent="0.2"/>
    <row r="2123" ht="11.1" customHeight="1" x14ac:dyDescent="0.2"/>
    <row r="2124" ht="11.1" customHeight="1" x14ac:dyDescent="0.2"/>
    <row r="2125" ht="11.1" customHeight="1" x14ac:dyDescent="0.2"/>
    <row r="2126" ht="11.1" customHeight="1" x14ac:dyDescent="0.2"/>
    <row r="2127" ht="11.1" customHeight="1" x14ac:dyDescent="0.2"/>
    <row r="2128" ht="11.1" customHeight="1" x14ac:dyDescent="0.2"/>
    <row r="2129" ht="11.1" customHeight="1" x14ac:dyDescent="0.2"/>
    <row r="2130" ht="11.1" customHeight="1" x14ac:dyDescent="0.2"/>
    <row r="2131" ht="11.1" customHeight="1" x14ac:dyDescent="0.2"/>
    <row r="2132" ht="11.1" customHeight="1" x14ac:dyDescent="0.2"/>
    <row r="2133" ht="11.1" customHeight="1" x14ac:dyDescent="0.2"/>
    <row r="2134" ht="11.1" customHeight="1" x14ac:dyDescent="0.2"/>
    <row r="2135" ht="11.1" customHeight="1" x14ac:dyDescent="0.2"/>
    <row r="2136" ht="11.1" customHeight="1" x14ac:dyDescent="0.2"/>
    <row r="2137" ht="11.1" customHeight="1" x14ac:dyDescent="0.2"/>
    <row r="2138" ht="11.1" customHeight="1" x14ac:dyDescent="0.2"/>
    <row r="2139" ht="11.1" customHeight="1" x14ac:dyDescent="0.2"/>
    <row r="2140" ht="11.1" customHeight="1" x14ac:dyDescent="0.2"/>
    <row r="2141" ht="11.1" customHeight="1" x14ac:dyDescent="0.2"/>
    <row r="2142" ht="11.1" customHeight="1" x14ac:dyDescent="0.2"/>
    <row r="2143" ht="11.1" customHeight="1" x14ac:dyDescent="0.2"/>
    <row r="2144" ht="11.1" customHeight="1" x14ac:dyDescent="0.2"/>
    <row r="2145" ht="11.1" customHeight="1" x14ac:dyDescent="0.2"/>
    <row r="2146" ht="11.1" customHeight="1" x14ac:dyDescent="0.2"/>
    <row r="2147" ht="11.1" customHeight="1" x14ac:dyDescent="0.2"/>
    <row r="2148" ht="11.1" customHeight="1" x14ac:dyDescent="0.2"/>
    <row r="2149" ht="11.1" customHeight="1" x14ac:dyDescent="0.2"/>
    <row r="2150" ht="11.1" customHeight="1" x14ac:dyDescent="0.2"/>
    <row r="2151" ht="11.1" customHeight="1" x14ac:dyDescent="0.2"/>
    <row r="2152" ht="11.1" customHeight="1" x14ac:dyDescent="0.2"/>
    <row r="2153" ht="11.1" customHeight="1" x14ac:dyDescent="0.2"/>
    <row r="2154" ht="11.1" customHeight="1" x14ac:dyDescent="0.2"/>
    <row r="2155" ht="11.1" customHeight="1" x14ac:dyDescent="0.2"/>
    <row r="2156" ht="11.1" customHeight="1" x14ac:dyDescent="0.2"/>
    <row r="2157" ht="11.1" customHeight="1" x14ac:dyDescent="0.2"/>
    <row r="2158" ht="11.1" customHeight="1" x14ac:dyDescent="0.2"/>
    <row r="2159" ht="11.1" customHeight="1" x14ac:dyDescent="0.2"/>
    <row r="2160" ht="11.1" customHeight="1" x14ac:dyDescent="0.2"/>
    <row r="2161" ht="11.1" customHeight="1" x14ac:dyDescent="0.2"/>
    <row r="2162" ht="11.1" customHeight="1" x14ac:dyDescent="0.2"/>
    <row r="2163" ht="11.1" customHeight="1" x14ac:dyDescent="0.2"/>
    <row r="2164" ht="11.1" customHeight="1" x14ac:dyDescent="0.2"/>
    <row r="2165" ht="11.1" customHeight="1" x14ac:dyDescent="0.2"/>
    <row r="2166" ht="11.1" customHeight="1" x14ac:dyDescent="0.2"/>
    <row r="2167" ht="11.1" customHeight="1" x14ac:dyDescent="0.2"/>
    <row r="2168" ht="11.1" customHeight="1" x14ac:dyDescent="0.2"/>
    <row r="2169" ht="11.1" customHeight="1" x14ac:dyDescent="0.2"/>
    <row r="2170" ht="11.1" customHeight="1" x14ac:dyDescent="0.2"/>
    <row r="2171" ht="11.1" customHeight="1" x14ac:dyDescent="0.2"/>
    <row r="2172" ht="11.1" customHeight="1" x14ac:dyDescent="0.2"/>
    <row r="2173" ht="11.1" customHeight="1" x14ac:dyDescent="0.2"/>
    <row r="2174" ht="11.1" customHeight="1" x14ac:dyDescent="0.2"/>
    <row r="2175" ht="11.1" customHeight="1" x14ac:dyDescent="0.2"/>
    <row r="2176" ht="11.1" customHeight="1" x14ac:dyDescent="0.2"/>
    <row r="2177" ht="11.1" customHeight="1" x14ac:dyDescent="0.2"/>
    <row r="2178" ht="11.1" customHeight="1" x14ac:dyDescent="0.2"/>
    <row r="2179" ht="11.1" customHeight="1" x14ac:dyDescent="0.2"/>
    <row r="2180" ht="11.1" customHeight="1" x14ac:dyDescent="0.2"/>
    <row r="2181" ht="11.1" customHeight="1" x14ac:dyDescent="0.2"/>
    <row r="2182" ht="11.1" customHeight="1" x14ac:dyDescent="0.2"/>
    <row r="2183" ht="11.1" customHeight="1" x14ac:dyDescent="0.2"/>
    <row r="2184" ht="11.1" customHeight="1" x14ac:dyDescent="0.2"/>
    <row r="2185" ht="11.1" customHeight="1" x14ac:dyDescent="0.2"/>
    <row r="2186" ht="11.1" customHeight="1" x14ac:dyDescent="0.2"/>
    <row r="2187" ht="11.1" customHeight="1" x14ac:dyDescent="0.2"/>
    <row r="2188" ht="11.1" customHeight="1" x14ac:dyDescent="0.2"/>
    <row r="2189" ht="11.1" customHeight="1" x14ac:dyDescent="0.2"/>
    <row r="2190" ht="11.1" customHeight="1" x14ac:dyDescent="0.2"/>
    <row r="2191" ht="11.1" customHeight="1" x14ac:dyDescent="0.2"/>
    <row r="2192" ht="11.1" customHeight="1" x14ac:dyDescent="0.2"/>
    <row r="2193" ht="11.1" customHeight="1" x14ac:dyDescent="0.2"/>
    <row r="2194" ht="11.1" customHeight="1" x14ac:dyDescent="0.2"/>
    <row r="2195" ht="11.1" customHeight="1" x14ac:dyDescent="0.2"/>
    <row r="2196" ht="11.1" customHeight="1" x14ac:dyDescent="0.2"/>
    <row r="2197" ht="11.1" customHeight="1" x14ac:dyDescent="0.2"/>
    <row r="2198" ht="11.1" customHeight="1" x14ac:dyDescent="0.2"/>
    <row r="2199" ht="11.1" customHeight="1" x14ac:dyDescent="0.2"/>
    <row r="2200" ht="11.1" customHeight="1" x14ac:dyDescent="0.2"/>
    <row r="2201" ht="11.1" customHeight="1" x14ac:dyDescent="0.2"/>
    <row r="2202" ht="11.1" customHeight="1" x14ac:dyDescent="0.2"/>
    <row r="2203" ht="11.1" customHeight="1" x14ac:dyDescent="0.2"/>
    <row r="2204" ht="11.1" customHeight="1" x14ac:dyDescent="0.2"/>
    <row r="2205" ht="11.1" customHeight="1" x14ac:dyDescent="0.2"/>
    <row r="2206" ht="11.1" customHeight="1" x14ac:dyDescent="0.2"/>
    <row r="2207" ht="11.1" customHeight="1" x14ac:dyDescent="0.2"/>
    <row r="2208" ht="11.1" customHeight="1" x14ac:dyDescent="0.2"/>
    <row r="2209" ht="11.1" customHeight="1" x14ac:dyDescent="0.2"/>
    <row r="2210" ht="11.1" customHeight="1" x14ac:dyDescent="0.2"/>
    <row r="2211" ht="11.1" customHeight="1" x14ac:dyDescent="0.2"/>
    <row r="2212" ht="11.1" customHeight="1" x14ac:dyDescent="0.2"/>
    <row r="2213" ht="11.1" customHeight="1" x14ac:dyDescent="0.2"/>
    <row r="2214" ht="11.1" customHeight="1" x14ac:dyDescent="0.2"/>
    <row r="2215" ht="11.1" customHeight="1" x14ac:dyDescent="0.2"/>
    <row r="2216" ht="11.1" customHeight="1" x14ac:dyDescent="0.2"/>
    <row r="2217" ht="11.1" customHeight="1" x14ac:dyDescent="0.2"/>
    <row r="2218" ht="11.1" customHeight="1" x14ac:dyDescent="0.2"/>
    <row r="2219" ht="11.1" customHeight="1" x14ac:dyDescent="0.2"/>
    <row r="2220" ht="11.1" customHeight="1" x14ac:dyDescent="0.2"/>
    <row r="2221" ht="11.1" customHeight="1" x14ac:dyDescent="0.2"/>
    <row r="2222" ht="11.1" customHeight="1" x14ac:dyDescent="0.2"/>
    <row r="2223" ht="11.1" customHeight="1" x14ac:dyDescent="0.2"/>
    <row r="2224" ht="11.1" customHeight="1" x14ac:dyDescent="0.2"/>
    <row r="2225" ht="11.1" customHeight="1" x14ac:dyDescent="0.2"/>
    <row r="2226" ht="11.1" customHeight="1" x14ac:dyDescent="0.2"/>
    <row r="2227" ht="11.1" customHeight="1" x14ac:dyDescent="0.2"/>
    <row r="2228" ht="11.1" customHeight="1" x14ac:dyDescent="0.2"/>
    <row r="2229" ht="11.1" customHeight="1" x14ac:dyDescent="0.2"/>
    <row r="2230" ht="11.1" customHeight="1" x14ac:dyDescent="0.2"/>
    <row r="2231" ht="11.1" customHeight="1" x14ac:dyDescent="0.2"/>
    <row r="2232" ht="11.1" customHeight="1" x14ac:dyDescent="0.2"/>
    <row r="2233" ht="11.1" customHeight="1" x14ac:dyDescent="0.2"/>
    <row r="2234" ht="11.1" customHeight="1" x14ac:dyDescent="0.2"/>
    <row r="2235" ht="11.1" customHeight="1" x14ac:dyDescent="0.2"/>
    <row r="2236" ht="11.1" customHeight="1" x14ac:dyDescent="0.2"/>
    <row r="2237" ht="11.1" customHeight="1" x14ac:dyDescent="0.2"/>
    <row r="2238" ht="11.1" customHeight="1" x14ac:dyDescent="0.2"/>
    <row r="2239" ht="11.1" customHeight="1" x14ac:dyDescent="0.2"/>
    <row r="2240" ht="11.1" customHeight="1" x14ac:dyDescent="0.2"/>
    <row r="2241" ht="11.1" customHeight="1" x14ac:dyDescent="0.2"/>
    <row r="2242" ht="11.1" customHeight="1" x14ac:dyDescent="0.2"/>
    <row r="2243" ht="11.1" customHeight="1" x14ac:dyDescent="0.2"/>
    <row r="2244" ht="11.1" customHeight="1" x14ac:dyDescent="0.2"/>
    <row r="2245" ht="11.1" customHeight="1" x14ac:dyDescent="0.2"/>
    <row r="2246" ht="11.1" customHeight="1" x14ac:dyDescent="0.2"/>
    <row r="2247" ht="11.1" customHeight="1" x14ac:dyDescent="0.2"/>
    <row r="2248" ht="11.1" customHeight="1" x14ac:dyDescent="0.2"/>
    <row r="2249" ht="11.1" customHeight="1" x14ac:dyDescent="0.2"/>
    <row r="2250" ht="11.1" customHeight="1" x14ac:dyDescent="0.2"/>
    <row r="2251" ht="11.1" customHeight="1" x14ac:dyDescent="0.2"/>
    <row r="2252" ht="11.1" customHeight="1" x14ac:dyDescent="0.2"/>
    <row r="2253" ht="11.1" customHeight="1" x14ac:dyDescent="0.2"/>
    <row r="2254" ht="11.1" customHeight="1" x14ac:dyDescent="0.2"/>
    <row r="2255" ht="11.1" customHeight="1" x14ac:dyDescent="0.2"/>
    <row r="2256" ht="11.1" customHeight="1" x14ac:dyDescent="0.2"/>
    <row r="2257" ht="11.1" customHeight="1" x14ac:dyDescent="0.2"/>
    <row r="2258" ht="11.1" customHeight="1" x14ac:dyDescent="0.2"/>
    <row r="2259" ht="11.1" customHeight="1" x14ac:dyDescent="0.2"/>
    <row r="2260" ht="11.1" customHeight="1" x14ac:dyDescent="0.2"/>
    <row r="2261" ht="11.1" customHeight="1" x14ac:dyDescent="0.2"/>
    <row r="2262" ht="11.1" customHeight="1" x14ac:dyDescent="0.2"/>
    <row r="2263" ht="11.1" customHeight="1" x14ac:dyDescent="0.2"/>
    <row r="2264" ht="11.1" customHeight="1" x14ac:dyDescent="0.2"/>
    <row r="2265" ht="11.1" customHeight="1" x14ac:dyDescent="0.2"/>
    <row r="2266" ht="11.1" customHeight="1" x14ac:dyDescent="0.2"/>
    <row r="2267" ht="11.1" customHeight="1" x14ac:dyDescent="0.2"/>
    <row r="2268" ht="11.1" customHeight="1" x14ac:dyDescent="0.2"/>
    <row r="2269" ht="11.1" customHeight="1" x14ac:dyDescent="0.2"/>
    <row r="2270" ht="11.1" customHeight="1" x14ac:dyDescent="0.2"/>
    <row r="2271" ht="11.1" customHeight="1" x14ac:dyDescent="0.2"/>
    <row r="2272" ht="11.1" customHeight="1" x14ac:dyDescent="0.2"/>
    <row r="2273" ht="11.1" customHeight="1" x14ac:dyDescent="0.2"/>
    <row r="2274" ht="11.1" customHeight="1" x14ac:dyDescent="0.2"/>
    <row r="2275" ht="11.1" customHeight="1" x14ac:dyDescent="0.2"/>
    <row r="2276" ht="11.1" customHeight="1" x14ac:dyDescent="0.2"/>
    <row r="2277" ht="11.1" customHeight="1" x14ac:dyDescent="0.2"/>
    <row r="2278" ht="11.1" customHeight="1" x14ac:dyDescent="0.2"/>
    <row r="2279" ht="11.1" customHeight="1" x14ac:dyDescent="0.2"/>
    <row r="2280" ht="11.1" customHeight="1" x14ac:dyDescent="0.2"/>
    <row r="2281" ht="11.1" customHeight="1" x14ac:dyDescent="0.2"/>
    <row r="2282" ht="11.1" customHeight="1" x14ac:dyDescent="0.2"/>
    <row r="2283" ht="11.1" customHeight="1" x14ac:dyDescent="0.2"/>
    <row r="2284" ht="11.1" customHeight="1" x14ac:dyDescent="0.2"/>
    <row r="2285" ht="11.1" customHeight="1" x14ac:dyDescent="0.2"/>
    <row r="2286" ht="11.1" customHeight="1" x14ac:dyDescent="0.2"/>
    <row r="2287" ht="11.1" customHeight="1" x14ac:dyDescent="0.2"/>
    <row r="2288" ht="11.1" customHeight="1" x14ac:dyDescent="0.2"/>
    <row r="2289" ht="11.1" customHeight="1" x14ac:dyDescent="0.2"/>
    <row r="2290" ht="11.1" customHeight="1" x14ac:dyDescent="0.2"/>
    <row r="2291" ht="11.1" customHeight="1" x14ac:dyDescent="0.2"/>
    <row r="2292" ht="11.1" customHeight="1" x14ac:dyDescent="0.2"/>
    <row r="2293" ht="11.1" customHeight="1" x14ac:dyDescent="0.2"/>
    <row r="2294" ht="11.1" customHeight="1" x14ac:dyDescent="0.2"/>
    <row r="2295" ht="11.1" customHeight="1" x14ac:dyDescent="0.2"/>
    <row r="2296" ht="11.1" customHeight="1" x14ac:dyDescent="0.2"/>
    <row r="2297" ht="11.1" customHeight="1" x14ac:dyDescent="0.2"/>
    <row r="2298" ht="11.1" customHeight="1" x14ac:dyDescent="0.2"/>
    <row r="2299" ht="11.1" customHeight="1" x14ac:dyDescent="0.2"/>
    <row r="2300" ht="11.1" customHeight="1" x14ac:dyDescent="0.2"/>
    <row r="2301" ht="11.1" customHeight="1" x14ac:dyDescent="0.2"/>
    <row r="2302" ht="11.1" customHeight="1" x14ac:dyDescent="0.2"/>
    <row r="2303" ht="11.1" customHeight="1" x14ac:dyDescent="0.2"/>
    <row r="2304" ht="11.1" customHeight="1" x14ac:dyDescent="0.2"/>
    <row r="2305" ht="11.1" customHeight="1" x14ac:dyDescent="0.2"/>
    <row r="2306" ht="11.1" customHeight="1" x14ac:dyDescent="0.2"/>
    <row r="2307" ht="11.1" customHeight="1" x14ac:dyDescent="0.2"/>
    <row r="2308" ht="11.1" customHeight="1" x14ac:dyDescent="0.2"/>
    <row r="2309" ht="11.1" customHeight="1" x14ac:dyDescent="0.2"/>
    <row r="2310" ht="11.1" customHeight="1" x14ac:dyDescent="0.2"/>
    <row r="2311" ht="11.1" customHeight="1" x14ac:dyDescent="0.2"/>
    <row r="2312" ht="11.1" customHeight="1" x14ac:dyDescent="0.2"/>
    <row r="2313" ht="11.1" customHeight="1" x14ac:dyDescent="0.2"/>
    <row r="2314" ht="11.1" customHeight="1" x14ac:dyDescent="0.2"/>
    <row r="2315" ht="11.1" customHeight="1" x14ac:dyDescent="0.2"/>
    <row r="2316" ht="11.1" customHeight="1" x14ac:dyDescent="0.2"/>
    <row r="2317" ht="11.1" customHeight="1" x14ac:dyDescent="0.2"/>
    <row r="2318" ht="11.1" customHeight="1" x14ac:dyDescent="0.2"/>
    <row r="2319" ht="11.1" customHeight="1" x14ac:dyDescent="0.2"/>
    <row r="2320" ht="11.1" customHeight="1" x14ac:dyDescent="0.2"/>
    <row r="2321" ht="11.1" customHeight="1" x14ac:dyDescent="0.2"/>
    <row r="2322" ht="11.1" customHeight="1" x14ac:dyDescent="0.2"/>
    <row r="2323" ht="11.1" customHeight="1" x14ac:dyDescent="0.2"/>
    <row r="2324" ht="11.1" customHeight="1" x14ac:dyDescent="0.2"/>
    <row r="2325" ht="11.1" customHeight="1" x14ac:dyDescent="0.2"/>
    <row r="2326" ht="11.1" customHeight="1" x14ac:dyDescent="0.2"/>
    <row r="2327" ht="11.1" customHeight="1" x14ac:dyDescent="0.2"/>
    <row r="2328" ht="11.1" customHeight="1" x14ac:dyDescent="0.2"/>
    <row r="2329" ht="11.1" customHeight="1" x14ac:dyDescent="0.2"/>
    <row r="2330" ht="11.1" customHeight="1" x14ac:dyDescent="0.2"/>
    <row r="2331" ht="11.1" customHeight="1" x14ac:dyDescent="0.2"/>
  </sheetData>
  <conditionalFormatting sqref="L2">
    <cfRule type="cellIs" dxfId="2" priority="1" stopIfTrue="1" operator="between">
      <formula>100</formula>
      <formula>93</formula>
    </cfRule>
    <cfRule type="cellIs" dxfId="1" priority="2" stopIfTrue="1" operator="between">
      <formula>92</formula>
      <formula>70</formula>
    </cfRule>
    <cfRule type="cellIs" dxfId="0" priority="3" stopIfTrue="1" operator="between">
      <formula>69</formula>
      <formula>0</formula>
    </cfRule>
  </conditionalFormatting>
  <pageMargins left="1.4960629921259843" right="0.19685039370078741" top="0.51181102362204722" bottom="0.47244094488188981" header="0.27559055118110237" footer="0.15748031496062992"/>
  <pageSetup paperSize="9" scale="80" orientation="portrait" r:id="rId1"/>
  <headerFooter alignWithMargins="0">
    <oddHeader>&amp;C&amp;"Verdana,Normal"&amp;8Bottenfauna i Österlenåar 2013&amp;R&amp;G</oddHeader>
    <oddFooter>&amp;C&amp;"Verdana,Normal"&amp;A&amp;R&amp;"Verdana,Normal"&amp;8Ekologgruppen i Landskrona AB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16</vt:i4>
      </vt:variant>
    </vt:vector>
  </HeadingPairs>
  <TitlesOfParts>
    <vt:vector size="24" baseType="lpstr">
      <vt:lpstr>7</vt:lpstr>
      <vt:lpstr>9</vt:lpstr>
      <vt:lpstr>11</vt:lpstr>
      <vt:lpstr>13</vt:lpstr>
      <vt:lpstr>15</vt:lpstr>
      <vt:lpstr>17</vt:lpstr>
      <vt:lpstr>19</vt:lpstr>
      <vt:lpstr>21</vt:lpstr>
      <vt:lpstr>'11'!Utskriftsområde</vt:lpstr>
      <vt:lpstr>'13'!Utskriftsområde</vt:lpstr>
      <vt:lpstr>'15'!Utskriftsområde</vt:lpstr>
      <vt:lpstr>'17'!Utskriftsområde</vt:lpstr>
      <vt:lpstr>'19'!Utskriftsområde</vt:lpstr>
      <vt:lpstr>'21'!Utskriftsområde</vt:lpstr>
      <vt:lpstr>'7'!Utskriftsområde</vt:lpstr>
      <vt:lpstr>'9'!Utskriftsområde</vt:lpstr>
      <vt:lpstr>'11'!Utskriftsrubriker</vt:lpstr>
      <vt:lpstr>'13'!Utskriftsrubriker</vt:lpstr>
      <vt:lpstr>'15'!Utskriftsrubriker</vt:lpstr>
      <vt:lpstr>'17'!Utskriftsrubriker</vt:lpstr>
      <vt:lpstr>'19'!Utskriftsrubriker</vt:lpstr>
      <vt:lpstr>'21'!Utskriftsrubriker</vt:lpstr>
      <vt:lpstr>'7'!Utskriftsrubriker</vt:lpstr>
      <vt:lpstr>'9'!Utskriftsrubriker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Jan</cp:lastModifiedBy>
  <cp:lastPrinted>2014-01-22T13:27:51Z</cp:lastPrinted>
  <dcterms:created xsi:type="dcterms:W3CDTF">1998-11-16T11:03:32Z</dcterms:created>
  <dcterms:modified xsi:type="dcterms:W3CDTF">2014-01-24T13:07:30Z</dcterms:modified>
</cp:coreProperties>
</file>